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400" tabRatio="767"/>
  </bookViews>
  <sheets>
    <sheet name="Титул" sheetId="2" r:id="rId1"/>
    <sheet name="1, 2" sheetId="3" r:id="rId2"/>
    <sheet name="3-6" sheetId="4" r:id="rId3"/>
    <sheet name="7" sheetId="5" r:id="rId4"/>
    <sheet name=" 8" sheetId="6" r:id="rId5"/>
    <sheet name="9" sheetId="15" r:id="rId6"/>
    <sheet name="10." sheetId="17" r:id="rId7"/>
    <sheet name="11" sheetId="18" r:id="rId8"/>
    <sheet name="12" sheetId="10" r:id="rId9"/>
    <sheet name="Команда проекта" sheetId="9" r:id="rId10"/>
    <sheet name="Партнеры" sheetId="14" r:id="rId11"/>
    <sheet name="Лист ознакомления" sheetId="19" r:id="rId12"/>
  </sheets>
  <definedNames>
    <definedName name="_ftn1" localSheetId="4">' 8'!#REF!</definedName>
    <definedName name="_ftnref1" localSheetId="4">' 8'!#REF!</definedName>
    <definedName name="_xlnm.Print_Area" localSheetId="6">'10.'!$A$1:$N$42</definedName>
  </definedNames>
  <calcPr calcId="145621"/>
</workbook>
</file>

<file path=xl/calcChain.xml><?xml version="1.0" encoding="utf-8"?>
<calcChain xmlns="http://schemas.openxmlformats.org/spreadsheetml/2006/main">
  <c r="C40" i="17" l="1"/>
  <c r="M39" i="17"/>
  <c r="L39" i="17"/>
  <c r="J39" i="17"/>
  <c r="I39" i="17"/>
  <c r="G39" i="17"/>
  <c r="F39" i="17"/>
  <c r="D39" i="17"/>
  <c r="C39" i="17"/>
</calcChain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12"/>
            <color indexed="81"/>
            <rFont val="Tahoma"/>
            <family val="2"/>
            <charset val="204"/>
          </rPr>
          <t>user:</t>
        </r>
        <r>
          <rPr>
            <sz val="12"/>
            <color indexed="81"/>
            <rFont val="Tahoma"/>
            <family val="2"/>
            <charset val="204"/>
          </rPr>
          <t xml:space="preserve">
В формате: ХХ.ХХХХг.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Год в формате ХХХХг.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Год в формате ХХХХг.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4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Выделить цветом заливки</t>
        </r>
      </text>
    </comment>
    <comment ref="C6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Выделить цветом заливки</t>
        </r>
      </text>
    </comment>
    <comment ref="C36" author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Выделить цветом заливки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>Ирина:</t>
        </r>
        <r>
          <rPr>
            <sz val="10"/>
            <color indexed="81"/>
            <rFont val="Tahoma"/>
            <family val="2"/>
            <charset val="204"/>
          </rPr>
          <t xml:space="preserve">
Не менее одной задачи для каждого мероприятия ПР (из п.1)
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Должна быть ссылка на п. 1 Проектной заявки</t>
        </r>
      </text>
    </comment>
  </commentList>
</comments>
</file>

<file path=xl/sharedStrings.xml><?xml version="1.0" encoding="utf-8"?>
<sst xmlns="http://schemas.openxmlformats.org/spreadsheetml/2006/main" count="338" uniqueCount="248">
  <si>
    <t>Название проекта</t>
  </si>
  <si>
    <t>Субсидия:</t>
  </si>
  <si>
    <t>Руководитель проекта</t>
  </si>
  <si>
    <t>по годам реализации</t>
  </si>
  <si>
    <t>Всего:</t>
  </si>
  <si>
    <t>ПДД:</t>
  </si>
  <si>
    <t>Куратор проекта</t>
  </si>
  <si>
    <t>должность</t>
  </si>
  <si>
    <t>ФИО</t>
  </si>
  <si>
    <t xml:space="preserve">Планируемое время начала и окончания проекта </t>
  </si>
  <si>
    <t>1.</t>
  </si>
  <si>
    <t>Направление(ия) и мероприятие(ия) Программы развития, в рамках которых реализуется проект</t>
  </si>
  <si>
    <t>I. Модернизация образовательной деятельности университета на базе современных образовательных технологий и с учетом перспективной потребности экономики причерноморского макрорегиона в квалифицированных кадрах.</t>
  </si>
  <si>
    <t>II. Создание современного научно-исследовательского и инновационного комплекса университета, обеспечивающего международный уровень исследований и разработок для решения актуальных проблем развития региона</t>
  </si>
  <si>
    <t>III. Развитие кадрового потенциала университета за счет создания условий для профессионального роста научно-педагогических работников и привлечения талантливых преподавателей и ученых из ведущих российских и мировых университетов</t>
  </si>
  <si>
    <t>IV. Развитие инфраструктуры распределенного кампуса и формирование продуктивной образовательной и научно-инновационной  экосистемы университета</t>
  </si>
  <si>
    <t>V. Повышение эффективности управления университетом и формирование новой организационной структуры</t>
  </si>
  <si>
    <t>1. Создание новых конкурентоспособных образовательных программ, соответствующих нормативно-правовым требованиям и требованиям профессиональных стандартов, в том числе для системы дополнительного образования и по заказу предприятий реального сектора экономики, востребованных на российском и международном образовательных рынках</t>
  </si>
  <si>
    <t>2. Внедрение в образовательный процесс современного учебного оборудования и современных образовательных технологий, в том числе открытых онлайн-курсов, активных методов обучения</t>
  </si>
  <si>
    <t>3. Развитие современных форм профориентационной работы в целях привлечения талантливых абитуриентов, в том числе с высоким баллом единого государственного экзамена</t>
  </si>
  <si>
    <t>4. Создание образовательных программ с использованием сетевой формы, в том числе в рамках сети федеральных университетов</t>
  </si>
  <si>
    <t>5. Создание условий для реализации индивидуальных образовательных траекторий на базе современных систем управления учебным процессом</t>
  </si>
  <si>
    <t>6. Интеграция научной и образовательной деятельности в рамках проведения исследований по приоритетным научным направлениям</t>
  </si>
  <si>
    <t>7. Создание конкурентоспособных научных лабораторий и центров, оснащенных современным оборудованием, по прорывным для Университета тематикам в рамках приоритетных направлений исследований</t>
  </si>
  <si>
    <t>8. Формирование центров компетенций и экспертизы по направлениям, актуальным для устойчивого развития региона</t>
  </si>
  <si>
    <t>9. Развитие инновационной деятельности Университета, в том числе в партнерстве с предприятиями и организациями реального сектора экономики</t>
  </si>
  <si>
    <t>10. Повышение квалификации и профессиональная переподготовка работников Университета</t>
  </si>
  <si>
    <t>11. Стимулирование академической мобильности работников и обучающихся в Университете</t>
  </si>
  <si>
    <t>12. Привлечение талантливых специалистов из других субъектов Российской Федерации и иностранных государств для работы в Университете</t>
  </si>
  <si>
    <t>13. Разработка и реализация программ повышения квалификации и профессиональной переподготовки специалистов для обучения инвалидов разных категорий</t>
  </si>
  <si>
    <t>14. Создание эффективной системы мотивации и развития работников и формирование кадрового резерва Университета</t>
  </si>
  <si>
    <t>15. Модернизация технических средств и IT-инфраструктуры Университета, в том числе автоматизация системы управления и внедрение электронного документооборота</t>
  </si>
  <si>
    <t>16. Модернизация материально-технической базы и инфраструктуры Университета, предусматривающая обновление основных фондов</t>
  </si>
  <si>
    <t>17. Создание инновационной инфраструктуры Университета</t>
  </si>
  <si>
    <t>18. Создание в Университете доступной среды для обучения инвалидов</t>
  </si>
  <si>
    <t>19. Создание новой организационной структуры Университета</t>
  </si>
  <si>
    <t>20. Формирование и развитие бренда и внешнего позиционирования Университета</t>
  </si>
  <si>
    <t>21. Формирование новой корпоративной культуры</t>
  </si>
  <si>
    <t>2.</t>
  </si>
  <si>
    <t>3.</t>
  </si>
  <si>
    <t>Задача</t>
  </si>
  <si>
    <t>….</t>
  </si>
  <si>
    <t>4.</t>
  </si>
  <si>
    <t>Целевые показатели Программы развития, на достижение которых направлен проект</t>
  </si>
  <si>
    <t>А. Мониторинговые показатели</t>
  </si>
  <si>
    <t>Единица измерения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</si>
  <si>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</si>
  <si>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</si>
  <si>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</si>
  <si>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</si>
  <si>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</si>
  <si>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</si>
  <si>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</si>
  <si>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I. Показатели качества образовательной деятельности Университета</t>
  </si>
  <si>
    <t>1. Удельный вес численности обучающихся (приведенного контингента) по программам магистратуры и подготовки научно-педагогических кадров в аспирантуре в общей численности приведенного контингента обучающихся по основным образовательным программам высшего образования</t>
  </si>
  <si>
    <t>%</t>
  </si>
  <si>
    <t>баллы</t>
  </si>
  <si>
    <t>3. Удельный вес численности обучающихся по программам магистратуры и подготовки научно-педагогических кадров в аспирантуре, имеющих диплом бакалавра, диплом специалиста или диплом магистра других организаций, в общей численности обучающихся по программам магистратуры и подготовки научно-педагогических кадров в аспирантуре</t>
  </si>
  <si>
    <t>2. Средний балл единого государственного экзамена 
студентов Университета, принятых по результатам единого государственного экзамена на обучение по очной форме по программам бакалавриата и специалитета за счет средств соответствующих бюджетов бюджетной системы Российской Федерации, за исключением лиц, поступивших с учетом особых прав и в рамках квоты целевого приема</t>
  </si>
  <si>
    <r>
      <t>Показатели (</t>
    </r>
    <r>
      <rPr>
        <sz val="13"/>
        <color rgb="FFFF0000"/>
        <rFont val="Times New Roman"/>
        <family val="1"/>
        <charset val="204"/>
      </rPr>
      <t>Университета / структурного подразделения / проекта</t>
    </r>
    <r>
      <rPr>
        <sz val="13"/>
        <color theme="1"/>
        <rFont val="Times New Roman"/>
        <family val="1"/>
        <charset val="204"/>
      </rPr>
      <t>)</t>
    </r>
  </si>
  <si>
    <t>4. Удельный вес численности студентов, обучающихся по направлениям подготовки бакалавриата, специалитета и магистратуры по областям знаний "Инженерное дело, технологии и технические науки", "Здравоохранение и медицинские науки", "Образование и педагогические науки", с которыми заключены договоры о целевом обучении, в общей численности студентов, обучающихся по указанным областям знаний</t>
  </si>
  <si>
    <t>II. Показатели результативности научно-исследовательской и инновационной деятельности Университета</t>
  </si>
  <si>
    <t>5. Число публикаций Университета, индексируемых в информационно-аналитической системе научного цитирования:</t>
  </si>
  <si>
    <t>Web of Science (в расчете на 100 научно-педагогических работников)</t>
  </si>
  <si>
    <t>ед.</t>
  </si>
  <si>
    <t>Scopus (в расчете на 100 научно-педагогических работников)</t>
  </si>
  <si>
    <t>6. Количество цитирований публикаций, изданных за последние 5 лет, индексируемых в информационно-аналитической системе научного цитирования:</t>
  </si>
  <si>
    <t>на 100 научно-педагогических работников)</t>
  </si>
  <si>
    <t>Web of Science (в расчете на 100 научно-педагогических работников)</t>
  </si>
  <si>
    <t>7. Объем научно-исследовательских и опытно-конструкторских работ в расчете на одного научно-педагогического работника</t>
  </si>
  <si>
    <t>тыс. рублей</t>
  </si>
  <si>
    <t>III. Показатели интернационализации и международного признания Университета</t>
  </si>
  <si>
    <t>8. Удельный вес численности иностранных студентов, обучающихся по программам бакалавриата, специалитета, магистратуры, в общей численности студентов (приведенный контингент)</t>
  </si>
  <si>
    <t>9. Численность зарубежных ведущих профессоров, преподавателей и исследователей, работающих в образовательной организации не менее одного семестра</t>
  </si>
  <si>
    <t>чел.</t>
  </si>
  <si>
    <t>IV. Показатели экономической устойчивости Университета и эффективности управления</t>
  </si>
  <si>
    <t>10. Доля доходов Университета из средств от приносящей доход деятельности в доходах по всем видам финансового обеспечения (деятельности) Университета</t>
  </si>
  <si>
    <t>11. Доходы Университета из всех источников на одного научно-педагогического работника</t>
  </si>
  <si>
    <t>12. Отношение средней заработной платы научно-педагогических работников в Университете (из всех источников) к средней заработной плате по экономике региона</t>
  </si>
  <si>
    <t>V. Дополнительные показатели</t>
  </si>
  <si>
    <t>13. Общее количество студентов, обучающихся в Университете по очной форме обучения</t>
  </si>
  <si>
    <t>по программам бакалавриата</t>
  </si>
  <si>
    <t>тыс. чел.</t>
  </si>
  <si>
    <t>14. Доля образовательных программ, по которым осуществляется обучение студентов с особыми потребностями, в общей численности образовательных программ</t>
  </si>
  <si>
    <t>15. Количество образовательных программ, реализуемых в формате сетевого взаимодействия (с федеральными университетами и иными научно-образовательными организациями) (нарастающим итогом)</t>
  </si>
  <si>
    <t>16. Доля основних образовательных программ с использованием современных образовательных технологий (в том числе международные открытые образовательные ресурсы, электронное образование, активные методы обучения) в учебном процессе</t>
  </si>
  <si>
    <t>17. Количество публикаций в научной периодике, индексируемой Российским индексом научного цитирования, на одного научно-педагогического работника</t>
  </si>
  <si>
    <t>18. Количество международных мероприятий, проведенных на базе Университета</t>
  </si>
  <si>
    <t>19. Доля научно-педагогических работников, прошедших программы повышения квалификации в течение года, в общей численности научно-педагогических работников Университета</t>
  </si>
  <si>
    <t>20. Удельный вес численности студентов, обучающихся по программам бакалавриата, магистратуры и подготовки научно-педагогических кадров в аспирантуре, поступивших из других субъектов Российской Федерации</t>
  </si>
  <si>
    <t>21. Количество базовых кафедр, открытых на предприятиях и в организациях реального сектора экономики, а также в научных организациях, подведомственных ФАНО России (нарастающим итогом)</t>
  </si>
  <si>
    <t>5.</t>
  </si>
  <si>
    <t>№ п/п</t>
  </si>
  <si>
    <t>…</t>
  </si>
  <si>
    <t>7.</t>
  </si>
  <si>
    <t>Роль в проекте</t>
  </si>
  <si>
    <t>руководитель</t>
  </si>
  <si>
    <t>менеджер</t>
  </si>
  <si>
    <t>МОЛ</t>
  </si>
  <si>
    <t>исполнитель</t>
  </si>
  <si>
    <t>эл. почта</t>
  </si>
  <si>
    <t>Основное место работы, должность</t>
  </si>
  <si>
    <t>Структурное подразделение / филиал</t>
  </si>
  <si>
    <t>Контактный телефон</t>
  </si>
  <si>
    <t>Примечание</t>
  </si>
  <si>
    <t xml:space="preserve">Результат </t>
  </si>
  <si>
    <t xml:space="preserve">Ожидаемый результат проекта </t>
  </si>
  <si>
    <t>Измеримый показатель</t>
  </si>
  <si>
    <t>8.</t>
  </si>
  <si>
    <t>Функциональные возможности оборудования</t>
  </si>
  <si>
    <t xml:space="preserve">Направления возможного использования оборудования </t>
  </si>
  <si>
    <t>Ожидаемый  эффект</t>
  </si>
  <si>
    <t>ПРОЕКТНАЯ ЗАЯВКА</t>
  </si>
  <si>
    <t>Бюджет проекта  (руб.)</t>
  </si>
  <si>
    <t xml:space="preserve">Наименование оборудование,               кол-во единиц </t>
  </si>
  <si>
    <t>Возможная  степень загрузки оборудования по годам реализации проекта и на перспективу</t>
  </si>
  <si>
    <t>Название создаваемой лаборатории (центра, комплекса)</t>
  </si>
  <si>
    <t xml:space="preserve">6. </t>
  </si>
  <si>
    <t>Этапность и механизмы реализации проекта</t>
  </si>
  <si>
    <t xml:space="preserve">Название этапа (мероприятия проекта) </t>
  </si>
  <si>
    <t>Наименование работ, входящих в состав мероприятия проекта</t>
  </si>
  <si>
    <t>Продолжительность</t>
  </si>
  <si>
    <t>Результат этапа (мероприятия проекта)</t>
  </si>
  <si>
    <t>Отчетная документация исполнителя</t>
  </si>
  <si>
    <t>Начало (дата)</t>
  </si>
  <si>
    <t>Окончание (дата)</t>
  </si>
  <si>
    <t>1.1.</t>
  </si>
  <si>
    <t>1.2.</t>
  </si>
  <si>
    <t>Всего расходов по проекту</t>
  </si>
  <si>
    <t>Итого по  проекту за счет ПДД</t>
  </si>
  <si>
    <t>Итого по  проекту за счет Субсидии</t>
  </si>
  <si>
    <t>Итого по мероприятию проекта за счет ПДД</t>
  </si>
  <si>
    <t>Итого по мероприятию проекта за счет Субсидии</t>
  </si>
  <si>
    <t>N</t>
  </si>
  <si>
    <t xml:space="preserve">  </t>
  </si>
  <si>
    <t>Мероприятие проекта N « __(название)______»</t>
  </si>
  <si>
    <t>Мероприятие проекта 2 « __(название)______»</t>
  </si>
  <si>
    <r>
      <t>Источник финансирования (</t>
    </r>
    <r>
      <rPr>
        <sz val="14"/>
        <color rgb="FFFF0000"/>
        <rFont val="Times New Roman"/>
        <family val="1"/>
        <charset val="204"/>
      </rPr>
      <t>Субсидия/ПДД/внешнее финансирование</t>
    </r>
    <r>
      <rPr>
        <sz val="14"/>
        <color theme="1"/>
        <rFont val="Times New Roman"/>
        <family val="1"/>
        <charset val="204"/>
      </rPr>
      <t>)</t>
    </r>
  </si>
  <si>
    <t>Ориентировочная сумма (руб.)</t>
  </si>
  <si>
    <t>Количество</t>
  </si>
  <si>
    <t xml:space="preserve">Единица измерения </t>
  </si>
  <si>
    <t>Непосредственное влияние на Целевые показатели Программы развития</t>
  </si>
  <si>
    <t>Опосредственное влияние на Целевые показатели Программы развития</t>
  </si>
  <si>
    <r>
      <t>Существующие наработки в предметной области (</t>
    </r>
    <r>
      <rPr>
        <b/>
        <sz val="14"/>
        <color rgb="FFFF0000"/>
        <rFont val="Times New Roman"/>
        <family val="1"/>
        <charset val="204"/>
      </rPr>
      <t>в т.ч. научно исследовательский потенциал и пр.</t>
    </r>
    <r>
      <rPr>
        <b/>
        <sz val="14"/>
        <color theme="1"/>
        <rFont val="Times New Roman"/>
        <family val="1"/>
        <charset val="204"/>
      </rPr>
      <t>)</t>
    </r>
  </si>
  <si>
    <t>Внешние партнеры</t>
  </si>
  <si>
    <r>
      <t>Юридические и/или физические лица, привлекаемые к реализации проекта (</t>
    </r>
    <r>
      <rPr>
        <b/>
        <sz val="14"/>
        <color rgb="FFFF0000"/>
        <rFont val="Times New Roman"/>
        <family val="1"/>
        <charset val="204"/>
      </rPr>
      <t>научно-исследовательские организации, ученые …</t>
    </r>
    <r>
      <rPr>
        <b/>
        <sz val="14"/>
        <color theme="1"/>
        <rFont val="Times New Roman"/>
        <family val="1"/>
        <charset val="204"/>
      </rPr>
      <t>)</t>
    </r>
  </si>
  <si>
    <t>Форма сотрудничества</t>
  </si>
  <si>
    <t>Условия сотрудничества</t>
  </si>
  <si>
    <t>Руководитель структурного подразделения (филиала)</t>
  </si>
  <si>
    <t>Обоснование целесообразности проекта для Университета в целом и соответствие мероприятиям Дорожной карты Программы трансформации</t>
  </si>
  <si>
    <t>Стратегические инициативы в рамках трансформации университета:</t>
  </si>
  <si>
    <r>
      <t>Современное сельское хозяйство - стратегическая инициатива «</t>
    </r>
    <r>
      <rPr>
        <b/>
        <sz val="14"/>
        <color theme="1"/>
        <rFont val="Times New Roman"/>
        <family val="1"/>
        <charset val="204"/>
      </rPr>
      <t>Сельское хозяйство как искусство</t>
    </r>
    <r>
      <rPr>
        <sz val="14"/>
        <color theme="1"/>
        <rFont val="Times New Roman"/>
        <family val="1"/>
        <charset val="204"/>
      </rPr>
      <t>»</t>
    </r>
  </si>
  <si>
    <r>
      <t>Медицина, рекреационное и санаторно-курортное обслуживание - стратегическая инициатива «</t>
    </r>
    <r>
      <rPr>
        <b/>
        <sz val="14"/>
        <color theme="1"/>
        <rFont val="Times New Roman"/>
        <family val="1"/>
        <charset val="204"/>
      </rPr>
      <t>Медицина будущего</t>
    </r>
    <r>
      <rPr>
        <sz val="14"/>
        <color theme="1"/>
        <rFont val="Times New Roman"/>
        <family val="1"/>
        <charset val="204"/>
      </rPr>
      <t>»</t>
    </r>
  </si>
  <si>
    <r>
      <t>Современная педагогика и гуманитарные технологии - стратегическая инициатива «</t>
    </r>
    <r>
      <rPr>
        <b/>
        <sz val="14"/>
        <color theme="1"/>
        <rFont val="Times New Roman"/>
        <family val="1"/>
        <charset val="204"/>
      </rPr>
      <t>Крымская образовательная среда</t>
    </r>
    <r>
      <rPr>
        <sz val="14"/>
        <color theme="1"/>
        <rFont val="Times New Roman"/>
        <family val="1"/>
        <charset val="204"/>
      </rPr>
      <t>»</t>
    </r>
  </si>
  <si>
    <r>
      <t>Стратегическая инициатива «</t>
    </r>
    <r>
      <rPr>
        <b/>
        <sz val="14"/>
        <color theme="1"/>
        <rFont val="Times New Roman"/>
        <family val="1"/>
        <charset val="204"/>
      </rPr>
      <t>Умная энергетика</t>
    </r>
    <r>
      <rPr>
        <sz val="14"/>
        <color theme="1"/>
        <rFont val="Times New Roman"/>
        <family val="1"/>
        <charset val="204"/>
      </rPr>
      <t>»</t>
    </r>
  </si>
  <si>
    <r>
      <t>Стратегическая инициатива «</t>
    </r>
    <r>
      <rPr>
        <b/>
        <sz val="14"/>
        <color theme="1"/>
        <rFont val="Times New Roman"/>
        <family val="1"/>
        <charset val="204"/>
      </rPr>
      <t>Цифровая экономика Крыма</t>
    </r>
    <r>
      <rPr>
        <sz val="14"/>
        <color theme="1"/>
        <rFont val="Times New Roman"/>
        <family val="1"/>
        <charset val="204"/>
      </rPr>
      <t>»</t>
    </r>
  </si>
  <si>
    <r>
      <t>Урбанистика и развитие среды - стратегическая инициатива «</t>
    </r>
    <r>
      <rPr>
        <b/>
        <sz val="14"/>
        <color theme="1"/>
        <rFont val="Times New Roman"/>
        <family val="1"/>
        <charset val="204"/>
      </rPr>
      <t>Креативный Крым</t>
    </r>
    <r>
      <rPr>
        <sz val="14"/>
        <color theme="1"/>
        <rFont val="Times New Roman"/>
        <family val="1"/>
        <charset val="204"/>
      </rPr>
      <t>»</t>
    </r>
  </si>
  <si>
    <t>9.</t>
  </si>
  <si>
    <t>Кадровый потенциал команды проекта</t>
  </si>
  <si>
    <t>11.</t>
  </si>
  <si>
    <t>Планируемое место размещения оборудования</t>
  </si>
  <si>
    <t>В рамках какого мероприятияпланируется решение задачи</t>
  </si>
  <si>
    <t>Объемы внешнего софинансирования</t>
  </si>
  <si>
    <t>Критические технологии и "большие вызовы" из Стратегии научно-технологического развития РФ</t>
  </si>
  <si>
    <t>Число, месяц, год - число, месяц, год</t>
  </si>
  <si>
    <r>
      <t>Мероприятие Программы развития Университета, в рамках которого планируется осуществление соответствующих расходов (</t>
    </r>
    <r>
      <rPr>
        <sz val="14"/>
        <color rgb="FFFF0000"/>
        <rFont val="Times New Roman"/>
        <family val="1"/>
        <charset val="204"/>
      </rPr>
      <t>I, II, III, IV, V</t>
    </r>
    <r>
      <rPr>
        <sz val="14"/>
        <color theme="1"/>
        <rFont val="Times New Roman"/>
        <family val="1"/>
        <charset val="204"/>
      </rPr>
      <t>)</t>
    </r>
  </si>
  <si>
    <r>
      <t>Мероприятие (</t>
    </r>
    <r>
      <rPr>
        <b/>
        <sz val="14"/>
        <color rgb="FFFF0000"/>
        <rFont val="Times New Roman"/>
        <family val="1"/>
        <charset val="204"/>
      </rPr>
      <t>этап реализации</t>
    </r>
    <r>
      <rPr>
        <b/>
        <sz val="14"/>
        <color theme="1"/>
        <rFont val="Times New Roman"/>
        <family val="1"/>
        <charset val="204"/>
      </rPr>
      <t>) проекта 1 « __(название)______»</t>
    </r>
  </si>
  <si>
    <t>Итого по мероприятию проекта за счет внешнего финансирования</t>
  </si>
  <si>
    <t>Итого по  проекту за счет внешнего финансирования</t>
  </si>
  <si>
    <t xml:space="preserve">План закупок по проекту </t>
  </si>
  <si>
    <t>КОСГУ</t>
  </si>
  <si>
    <t>Наименование статей</t>
  </si>
  <si>
    <t>Сумма (руб.)</t>
  </si>
  <si>
    <t>2018г.</t>
  </si>
  <si>
    <t>2019г.</t>
  </si>
  <si>
    <t>Субсидия</t>
  </si>
  <si>
    <t>ПДД</t>
  </si>
  <si>
    <t>Внешнее финансирование</t>
  </si>
  <si>
    <t xml:space="preserve">Единовременные вознаграждения работникам за достижения в научной и инновационной деятельности, по результатам рейтингового оценивания </t>
  </si>
  <si>
    <r>
      <rPr>
        <sz val="12"/>
        <rFont val="Times New Roman"/>
        <family val="1"/>
        <charset val="204"/>
      </rPr>
      <t xml:space="preserve">Прочие выплаты: 
</t>
    </r>
    <r>
      <rPr>
        <i/>
        <sz val="12"/>
        <rFont val="Times New Roman"/>
        <family val="1"/>
        <charset val="204"/>
      </rPr>
      <t>- расходы, связанные со служебными командировками</t>
    </r>
  </si>
  <si>
    <t>Начисления на выплаты</t>
  </si>
  <si>
    <r>
      <t xml:space="preserve">Транспортные услуги:
</t>
    </r>
    <r>
      <rPr>
        <i/>
        <sz val="12"/>
        <rFont val="Times New Roman"/>
        <family val="1"/>
      </rPr>
      <t>- договоры гражданско-правового характера на транспортные услуги</t>
    </r>
  </si>
  <si>
    <r>
      <t xml:space="preserve">Работы, услуги по содержанию имущества:
</t>
    </r>
    <r>
      <rPr>
        <i/>
        <sz val="12"/>
        <rFont val="Times New Roman"/>
        <family val="1"/>
      </rPr>
      <t>- текущий ремонт;
- капитальный ремонт</t>
    </r>
  </si>
  <si>
    <t>Прочие работы, услуги:</t>
  </si>
  <si>
    <t xml:space="preserve"> обслуживание программного обеспечения, приобретение прав пользования (неисключительная лицензия) программного обеспечения и т. п.;</t>
  </si>
  <si>
    <t>курсы повышения квалификации, обучения, аттестация;</t>
  </si>
  <si>
    <t>консультационные, информационные услуги;</t>
  </si>
  <si>
    <t>услуги по созданию и разработке программного обеспечения, в том числе по оформлению сайта;</t>
  </si>
  <si>
    <t>проектные работы и предпроектные работы по капитальному строительству;</t>
  </si>
  <si>
    <t>опытно-конструкторские, научно-исследовательские работы и услуги;</t>
  </si>
  <si>
    <t>услуги принимающей стороны по академической мобильности</t>
  </si>
  <si>
    <r>
      <t xml:space="preserve">Прочие расходы:
</t>
    </r>
    <r>
      <rPr>
        <i/>
        <sz val="12"/>
        <rFont val="Times New Roman"/>
        <family val="1"/>
      </rPr>
      <t>- расходы в поездках обучающихся (студентов, аспирантов);</t>
    </r>
  </si>
  <si>
    <t>Увеличение стоимости основных средств:</t>
  </si>
  <si>
    <t>компьютерная и оргтехника;</t>
  </si>
  <si>
    <t>оборудование для научных и учебных целей</t>
  </si>
  <si>
    <t>мебель;</t>
  </si>
  <si>
    <t>транспортные средства;</t>
  </si>
  <si>
    <t>стенды;</t>
  </si>
  <si>
    <t>книги, учебники и учебные пособия для библиотечного фонда;</t>
  </si>
  <si>
    <t xml:space="preserve">дополнительное оборудование для транспортных средств; </t>
  </si>
  <si>
    <t>оборудование для инженерных сетей (система вентиляции, отопления, водоотведения и водоснабжения и другие);</t>
  </si>
  <si>
    <t>прочее оборудование</t>
  </si>
  <si>
    <t>Увеличение стоимости материальных запасов</t>
  </si>
  <si>
    <t>запасные части для транспортных средств;</t>
  </si>
  <si>
    <t xml:space="preserve">строительные материалы; </t>
  </si>
  <si>
    <t>полиграфическая продукция;</t>
  </si>
  <si>
    <t>химические реактивы и препараты для учебных и научных целей;</t>
  </si>
  <si>
    <t>мягкий инвентарь;</t>
  </si>
  <si>
    <t>семена и посадочный материал;</t>
  </si>
  <si>
    <t>прочие материальные запасы</t>
  </si>
  <si>
    <t>Итого расходов по годам реализации проекта и источникам финансирования</t>
  </si>
  <si>
    <t>Мероприятия по информированию общественности о деятельности проекта</t>
  </si>
  <si>
    <t xml:space="preserve">Наименование </t>
  </si>
  <si>
    <t>Ожидаемый эффект</t>
  </si>
  <si>
    <t>Дата проведения</t>
  </si>
  <si>
    <t>Лист ознакомления и согласования</t>
  </si>
  <si>
    <t>Подпись</t>
  </si>
  <si>
    <t>Дата</t>
  </si>
  <si>
    <t>Департаменты и управления</t>
  </si>
  <si>
    <t>Курирующий проректор</t>
  </si>
  <si>
    <t>Проректор по стратегическому развитию</t>
  </si>
  <si>
    <t>Департамент планово-экономической работы</t>
  </si>
  <si>
    <t>Юридическое управление</t>
  </si>
  <si>
    <t>КТ</t>
  </si>
  <si>
    <t>Мебель</t>
  </si>
  <si>
    <t>Ремонт</t>
  </si>
  <si>
    <t>13.</t>
  </si>
  <si>
    <t>14.</t>
  </si>
  <si>
    <t xml:space="preserve"> Смета *</t>
  </si>
  <si>
    <t xml:space="preserve">* - заполняется руководителем проекта совместно с  работниками департамента планово-экономической работы и дирекции программы развития после утверждения проектной заявки Координационным советом </t>
  </si>
  <si>
    <t>Внешнее софинансирование:</t>
  </si>
  <si>
    <t>УТВЕРЖДАЮ</t>
  </si>
  <si>
    <t>« ___»  __________ 20_____ г.</t>
  </si>
  <si>
    <r>
      <rPr>
        <b/>
        <sz val="12"/>
        <color theme="1"/>
        <rFont val="Times New Roman"/>
        <family val="1"/>
        <charset val="204"/>
      </rPr>
      <t>Основание:</t>
    </r>
    <r>
      <rPr>
        <sz val="12"/>
        <color theme="1"/>
        <rFont val="Times New Roman"/>
        <family val="1"/>
        <charset val="204"/>
      </rPr>
      <t xml:space="preserve"> решение Координационного Совета  ФГАОУ ВО «КФУ им. В.И. Вернадского» </t>
    </r>
  </si>
  <si>
    <t>(Протокол № _____ от «__» ___________________ 20____г.)</t>
  </si>
  <si>
    <t>И.о. ректора ФГАОУ ВО «КФУ им. В.И. Вернадского»</t>
  </si>
  <si>
    <t>_________________ А.П. Фалалеев</t>
  </si>
  <si>
    <t>Цель проекта :</t>
  </si>
  <si>
    <t>Задачи и ожидаемые результаты проекта:</t>
  </si>
  <si>
    <t>2. 1.</t>
  </si>
  <si>
    <t xml:space="preserve">2.2. </t>
  </si>
  <si>
    <t>Вклад проекта в обеспечение развития структурного подразделения (филиала)</t>
  </si>
  <si>
    <t>8.1.</t>
  </si>
  <si>
    <r>
      <t xml:space="preserve">Создаваемые лаборатории (центры, комплексы) </t>
    </r>
    <r>
      <rPr>
        <b/>
        <sz val="14"/>
        <color rgb="FFFF0000"/>
        <rFont val="Times New Roman"/>
        <family val="1"/>
        <charset val="204"/>
      </rPr>
      <t>(если применимо)</t>
    </r>
  </si>
  <si>
    <t xml:space="preserve"> Обоснование эффективности проекта</t>
  </si>
  <si>
    <t>Ориентировочная цена за ед. (руб.)</t>
  </si>
  <si>
    <t>Объект закупки</t>
  </si>
  <si>
    <t>Дирекция программы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</si>
</sst>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83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/>
    <xf numFmtId="0" fontId="2" fillId="0" borderId="8" xfId="0" applyFont="1" applyBorder="1" applyAlignment="1">
      <alignment horizontal="justify" vertical="center" wrapText="1"/>
    </xf>
    <xf numFmtId="0" fontId="0" fillId="0" borderId="8" xfId="0" applyBorder="1"/>
    <xf numFmtId="0" fontId="1" fillId="0" borderId="8" xfId="0" applyFont="1" applyBorder="1" applyAlignment="1">
      <alignment wrapText="1"/>
    </xf>
    <xf numFmtId="0" fontId="0" fillId="2" borderId="8" xfId="0" applyFill="1" applyBorder="1"/>
    <xf numFmtId="0" fontId="4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Border="1"/>
    <xf numFmtId="0" fontId="1" fillId="0" borderId="1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19" xfId="0" applyFill="1" applyBorder="1"/>
    <xf numFmtId="0" fontId="0" fillId="4" borderId="20" xfId="0" applyFill="1" applyBorder="1"/>
    <xf numFmtId="0" fontId="3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19" fillId="0" borderId="1" xfId="0" applyFont="1" applyBorder="1"/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27" xfId="0" applyBorder="1"/>
    <xf numFmtId="0" fontId="0" fillId="0" borderId="28" xfId="0" applyBorder="1"/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1" fillId="5" borderId="31" xfId="0" applyFont="1" applyFill="1" applyBorder="1"/>
    <xf numFmtId="0" fontId="21" fillId="5" borderId="32" xfId="0" applyFont="1" applyFill="1" applyBorder="1"/>
    <xf numFmtId="0" fontId="21" fillId="5" borderId="33" xfId="0" applyFont="1" applyFill="1" applyBorder="1"/>
    <xf numFmtId="0" fontId="3" fillId="4" borderId="0" xfId="0" applyFont="1" applyFill="1"/>
    <xf numFmtId="0" fontId="4" fillId="4" borderId="8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top" wrapText="1"/>
    </xf>
    <xf numFmtId="0" fontId="0" fillId="0" borderId="7" xfId="0" applyBorder="1"/>
    <xf numFmtId="0" fontId="26" fillId="0" borderId="2" xfId="0" applyFont="1" applyBorder="1"/>
    <xf numFmtId="0" fontId="26" fillId="0" borderId="1" xfId="0" applyFont="1" applyBorder="1"/>
    <xf numFmtId="0" fontId="1" fillId="0" borderId="4" xfId="0" applyFont="1" applyBorder="1" applyAlignment="1">
      <alignment wrapText="1"/>
    </xf>
    <xf numFmtId="0" fontId="24" fillId="0" borderId="4" xfId="1" applyFont="1" applyFill="1" applyBorder="1" applyAlignment="1">
      <alignment vertical="top" wrapText="1"/>
    </xf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3" borderId="34" xfId="0" applyFill="1" applyBorder="1"/>
    <xf numFmtId="0" fontId="2" fillId="6" borderId="2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12" fillId="4" borderId="4" xfId="0" applyFont="1" applyFill="1" applyBorder="1" applyAlignment="1">
      <alignment vertical="center" wrapText="1"/>
    </xf>
    <xf numFmtId="0" fontId="0" fillId="4" borderId="1" xfId="0" applyFill="1" applyBorder="1"/>
    <xf numFmtId="0" fontId="3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12" xfId="0" applyFont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6" fillId="3" borderId="7" xfId="0" applyFont="1" applyFill="1" applyBorder="1" applyAlignment="1">
      <alignment horizontal="left"/>
    </xf>
    <xf numFmtId="0" fontId="26" fillId="3" borderId="16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4" xfId="0" applyFont="1" applyFill="1" applyBorder="1"/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4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5"/>
  <sheetViews>
    <sheetView tabSelected="1" view="pageBreakPreview" topLeftCell="A10" zoomScale="130" zoomScaleNormal="100" zoomScaleSheetLayoutView="130" workbookViewId="0">
      <selection activeCell="C6" sqref="C6"/>
    </sheetView>
  </sheetViews>
  <sheetFormatPr defaultRowHeight="15" x14ac:dyDescent="0.25"/>
  <cols>
    <col min="1" max="1" width="38.85546875" customWidth="1"/>
    <col min="2" max="2" width="27.140625" customWidth="1"/>
    <col min="3" max="3" width="38.5703125" customWidth="1"/>
  </cols>
  <sheetData>
    <row r="1" spans="1:3" s="175" customFormat="1" ht="15.75" x14ac:dyDescent="0.25">
      <c r="A1" s="178"/>
      <c r="B1" s="178"/>
      <c r="C1" s="179" t="s">
        <v>231</v>
      </c>
    </row>
    <row r="2" spans="1:3" s="175" customFormat="1" ht="31.5" x14ac:dyDescent="0.25">
      <c r="A2" s="178"/>
      <c r="B2" s="178"/>
      <c r="C2" s="179" t="s">
        <v>235</v>
      </c>
    </row>
    <row r="3" spans="1:3" s="175" customFormat="1" ht="15.75" x14ac:dyDescent="0.25">
      <c r="A3" s="178"/>
      <c r="B3" s="178"/>
      <c r="C3" s="179" t="s">
        <v>236</v>
      </c>
    </row>
    <row r="4" spans="1:3" ht="23.25" customHeight="1" x14ac:dyDescent="0.25">
      <c r="A4" s="178"/>
      <c r="B4" s="178"/>
      <c r="C4" s="179" t="s">
        <v>232</v>
      </c>
    </row>
    <row r="5" spans="1:3" s="69" customFormat="1" ht="23.25" customHeight="1" x14ac:dyDescent="0.25">
      <c r="A5" s="175"/>
      <c r="B5" s="175"/>
      <c r="C5" s="176"/>
    </row>
    <row r="6" spans="1:3" ht="32.25" customHeight="1" x14ac:dyDescent="0.25">
      <c r="A6" s="174" t="s">
        <v>233</v>
      </c>
      <c r="B6" s="174"/>
      <c r="C6" s="178"/>
    </row>
    <row r="7" spans="1:3" ht="15.75" x14ac:dyDescent="0.25">
      <c r="A7" s="173" t="s">
        <v>234</v>
      </c>
      <c r="B7" s="173"/>
      <c r="C7" s="178"/>
    </row>
    <row r="8" spans="1:3" s="178" customFormat="1" ht="15.75" x14ac:dyDescent="0.25">
      <c r="A8" s="182"/>
      <c r="B8" s="182"/>
    </row>
    <row r="9" spans="1:3" ht="18.75" x14ac:dyDescent="0.3">
      <c r="A9" s="106" t="s">
        <v>112</v>
      </c>
      <c r="B9" s="106"/>
      <c r="C9" s="106"/>
    </row>
    <row r="10" spans="1:3" ht="17.25" customHeight="1" x14ac:dyDescent="0.3">
      <c r="A10" s="9"/>
      <c r="B10" s="9"/>
      <c r="C10" s="9"/>
    </row>
    <row r="11" spans="1:3" ht="15.75" thickBot="1" x14ac:dyDescent="0.3">
      <c r="A11" s="69"/>
      <c r="B11" s="69"/>
      <c r="C11" s="69"/>
    </row>
    <row r="12" spans="1:3" ht="19.5" thickBot="1" x14ac:dyDescent="0.3">
      <c r="A12" s="1" t="s">
        <v>0</v>
      </c>
      <c r="B12" s="107"/>
      <c r="C12" s="108"/>
    </row>
    <row r="13" spans="1:3" ht="38.25" thickBot="1" x14ac:dyDescent="0.3">
      <c r="A13" s="2" t="s">
        <v>9</v>
      </c>
      <c r="B13" s="109" t="s">
        <v>164</v>
      </c>
      <c r="C13" s="110"/>
    </row>
    <row r="14" spans="1:3" ht="19.5" thickBot="1" x14ac:dyDescent="0.3">
      <c r="A14" s="122" t="s">
        <v>113</v>
      </c>
      <c r="B14" s="170" t="s">
        <v>4</v>
      </c>
      <c r="C14" s="3" t="s">
        <v>1</v>
      </c>
    </row>
    <row r="15" spans="1:3" ht="19.5" thickBot="1" x14ac:dyDescent="0.3">
      <c r="A15" s="169"/>
      <c r="B15" s="171"/>
      <c r="C15" s="3" t="s">
        <v>5</v>
      </c>
    </row>
    <row r="16" spans="1:3" s="69" customFormat="1" ht="19.5" thickBot="1" x14ac:dyDescent="0.3">
      <c r="A16" s="169"/>
      <c r="B16" s="70"/>
      <c r="C16" s="3"/>
    </row>
    <row r="17" spans="1:3" ht="23.25" customHeight="1" thickBot="1" x14ac:dyDescent="0.3">
      <c r="A17" s="169"/>
      <c r="B17" s="166" t="s">
        <v>3</v>
      </c>
      <c r="C17" s="3" t="s">
        <v>1</v>
      </c>
    </row>
    <row r="18" spans="1:3" ht="19.5" thickBot="1" x14ac:dyDescent="0.3">
      <c r="A18" s="169"/>
      <c r="B18" s="167"/>
      <c r="C18" s="3" t="s">
        <v>5</v>
      </c>
    </row>
    <row r="19" spans="1:3" s="69" customFormat="1" ht="38.25" thickBot="1" x14ac:dyDescent="0.3">
      <c r="A19" s="169"/>
      <c r="B19" s="168"/>
      <c r="C19" s="3" t="s">
        <v>230</v>
      </c>
    </row>
    <row r="20" spans="1:3" ht="24" customHeight="1" thickBot="1" x14ac:dyDescent="0.3">
      <c r="A20" s="169"/>
      <c r="B20" s="166" t="s">
        <v>3</v>
      </c>
      <c r="C20" s="3" t="s">
        <v>1</v>
      </c>
    </row>
    <row r="21" spans="1:3" ht="19.5" thickBot="1" x14ac:dyDescent="0.3">
      <c r="A21" s="169"/>
      <c r="B21" s="167"/>
      <c r="C21" s="3" t="s">
        <v>5</v>
      </c>
    </row>
    <row r="22" spans="1:3" s="69" customFormat="1" ht="38.25" thickBot="1" x14ac:dyDescent="0.3">
      <c r="A22" s="123"/>
      <c r="B22" s="168"/>
      <c r="C22" s="3" t="s">
        <v>230</v>
      </c>
    </row>
    <row r="23" spans="1:3" ht="19.5" thickBot="1" x14ac:dyDescent="0.3">
      <c r="A23" s="2" t="s">
        <v>6</v>
      </c>
      <c r="B23" s="6" t="s">
        <v>7</v>
      </c>
      <c r="C23" s="7" t="s">
        <v>8</v>
      </c>
    </row>
    <row r="24" spans="1:3" ht="38.25" thickBot="1" x14ac:dyDescent="0.3">
      <c r="A24" s="172" t="s">
        <v>148</v>
      </c>
      <c r="B24" s="43" t="s">
        <v>7</v>
      </c>
      <c r="C24" s="44" t="s">
        <v>8</v>
      </c>
    </row>
    <row r="25" spans="1:3" s="39" customFormat="1" ht="19.5" thickBot="1" x14ac:dyDescent="0.3">
      <c r="A25" s="40" t="s">
        <v>2</v>
      </c>
      <c r="B25" s="43" t="s">
        <v>7</v>
      </c>
      <c r="C25" s="44" t="s">
        <v>8</v>
      </c>
    </row>
  </sheetData>
  <mergeCells count="8">
    <mergeCell ref="A6:B6"/>
    <mergeCell ref="A7:B7"/>
    <mergeCell ref="A9:C9"/>
    <mergeCell ref="B12:C12"/>
    <mergeCell ref="B13:C13"/>
    <mergeCell ref="B17:B19"/>
    <mergeCell ref="B20:B22"/>
    <mergeCell ref="A14:A22"/>
  </mergeCells>
  <pageMargins left="0.7" right="0.7" top="0.75" bottom="0.75" header="0.3" footer="0.3"/>
  <pageSetup paperSize="9" scale="9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60" zoomScaleNormal="100" workbookViewId="0">
      <selection activeCell="A3" sqref="A3"/>
    </sheetView>
  </sheetViews>
  <sheetFormatPr defaultRowHeight="15" outlineLevelCol="1" x14ac:dyDescent="0.25"/>
  <cols>
    <col min="2" max="2" width="23.5703125" customWidth="1"/>
    <col min="3" max="3" width="21.85546875" customWidth="1"/>
    <col min="4" max="4" width="39.7109375" style="39" customWidth="1"/>
    <col min="5" max="5" width="19.7109375" customWidth="1" outlineLevel="1"/>
    <col min="6" max="6" width="17.28515625" customWidth="1" outlineLevel="1"/>
    <col min="7" max="7" width="28.42578125" customWidth="1"/>
    <col min="8" max="8" width="28.28515625" customWidth="1"/>
  </cols>
  <sheetData>
    <row r="2" spans="1:8" ht="18.75" x14ac:dyDescent="0.3">
      <c r="A2" s="8" t="s">
        <v>226</v>
      </c>
      <c r="B2" s="8" t="s">
        <v>158</v>
      </c>
    </row>
    <row r="3" spans="1:8" ht="15.75" thickBot="1" x14ac:dyDescent="0.3"/>
    <row r="4" spans="1:8" ht="82.5" customHeight="1" thickBot="1" x14ac:dyDescent="0.3">
      <c r="A4" s="22" t="s">
        <v>92</v>
      </c>
      <c r="B4" s="23" t="s">
        <v>8</v>
      </c>
      <c r="C4" s="23" t="s">
        <v>95</v>
      </c>
      <c r="D4" s="46" t="s">
        <v>143</v>
      </c>
      <c r="E4" s="26" t="s">
        <v>103</v>
      </c>
      <c r="F4" s="26" t="s">
        <v>100</v>
      </c>
      <c r="G4" s="23" t="s">
        <v>101</v>
      </c>
      <c r="H4" s="23" t="s">
        <v>102</v>
      </c>
    </row>
    <row r="5" spans="1:8" ht="19.5" thickBot="1" x14ac:dyDescent="0.3">
      <c r="A5" s="2">
        <v>1</v>
      </c>
      <c r="B5" s="4"/>
      <c r="C5" s="4" t="s">
        <v>96</v>
      </c>
      <c r="D5" s="41"/>
      <c r="E5" s="25"/>
      <c r="F5" s="25"/>
      <c r="G5" s="4"/>
      <c r="H5" s="4"/>
    </row>
    <row r="6" spans="1:8" ht="19.5" thickBot="1" x14ac:dyDescent="0.3">
      <c r="A6" s="2">
        <v>2</v>
      </c>
      <c r="B6" s="4"/>
      <c r="C6" s="4" t="s">
        <v>97</v>
      </c>
      <c r="D6" s="41"/>
      <c r="E6" s="25"/>
      <c r="F6" s="25"/>
      <c r="G6" s="4"/>
      <c r="H6" s="4"/>
    </row>
    <row r="7" spans="1:8" ht="19.5" thickBot="1" x14ac:dyDescent="0.3">
      <c r="A7" s="2" t="s">
        <v>93</v>
      </c>
      <c r="B7" s="4"/>
      <c r="C7" s="4" t="s">
        <v>98</v>
      </c>
      <c r="D7" s="41"/>
      <c r="E7" s="25"/>
      <c r="F7" s="25"/>
      <c r="G7" s="4"/>
      <c r="H7" s="4"/>
    </row>
    <row r="8" spans="1:8" ht="19.5" thickBot="1" x14ac:dyDescent="0.3">
      <c r="A8" s="2" t="s">
        <v>93</v>
      </c>
      <c r="B8" s="4"/>
      <c r="C8" s="4" t="s">
        <v>99</v>
      </c>
      <c r="D8" s="41"/>
      <c r="E8" s="25"/>
      <c r="F8" s="25"/>
      <c r="G8" s="4"/>
      <c r="H8" s="4"/>
    </row>
    <row r="9" spans="1:8" s="39" customFormat="1" ht="19.5" thickBot="1" x14ac:dyDescent="0.3">
      <c r="A9" s="40" t="s">
        <v>93</v>
      </c>
      <c r="B9" s="41"/>
      <c r="C9" s="41" t="s">
        <v>99</v>
      </c>
      <c r="D9" s="41"/>
      <c r="E9" s="47"/>
      <c r="F9" s="47"/>
      <c r="G9" s="41"/>
      <c r="H9" s="41"/>
    </row>
  </sheetData>
  <pageMargins left="0.7" right="0.7" top="0.75" bottom="0.75" header="0.3" footer="0.3"/>
  <pageSetup paperSize="9" scale="6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2" max="2" width="8.7109375" customWidth="1"/>
    <col min="3" max="3" width="52.28515625" customWidth="1"/>
    <col min="4" max="4" width="40.5703125" customWidth="1"/>
    <col min="5" max="5" width="26.7109375" customWidth="1"/>
    <col min="6" max="6" width="28.140625" customWidth="1"/>
  </cols>
  <sheetData>
    <row r="2" spans="1:6" ht="18.75" x14ac:dyDescent="0.3">
      <c r="A2" s="45" t="s">
        <v>227</v>
      </c>
      <c r="B2" s="27" t="s">
        <v>144</v>
      </c>
    </row>
    <row r="3" spans="1:6" ht="15.75" thickBot="1" x14ac:dyDescent="0.3"/>
    <row r="4" spans="1:6" ht="94.5" customHeight="1" thickBot="1" x14ac:dyDescent="0.3">
      <c r="B4" s="22" t="s">
        <v>92</v>
      </c>
      <c r="C4" s="24" t="s">
        <v>145</v>
      </c>
      <c r="D4" s="24" t="s">
        <v>146</v>
      </c>
      <c r="E4" s="46" t="s">
        <v>147</v>
      </c>
      <c r="F4" s="46" t="s">
        <v>162</v>
      </c>
    </row>
    <row r="5" spans="1:6" ht="22.5" customHeight="1" thickBot="1" x14ac:dyDescent="0.3">
      <c r="B5" s="2">
        <v>1</v>
      </c>
      <c r="C5" s="4"/>
      <c r="D5" s="4"/>
      <c r="E5" s="4"/>
      <c r="F5" s="41"/>
    </row>
    <row r="6" spans="1:6" ht="19.5" customHeight="1" thickBot="1" x14ac:dyDescent="0.3">
      <c r="B6" s="2">
        <v>2</v>
      </c>
      <c r="C6" s="4"/>
      <c r="D6" s="4"/>
      <c r="E6" s="4"/>
      <c r="F6" s="41"/>
    </row>
    <row r="7" spans="1:6" ht="19.5" thickBot="1" x14ac:dyDescent="0.3">
      <c r="B7" s="2" t="s">
        <v>93</v>
      </c>
      <c r="C7" s="4"/>
      <c r="D7" s="4"/>
      <c r="E7" s="4"/>
      <c r="F7" s="41"/>
    </row>
    <row r="8" spans="1:6" ht="19.5" customHeight="1" thickBot="1" x14ac:dyDescent="0.3">
      <c r="B8" s="2" t="s">
        <v>93</v>
      </c>
      <c r="C8" s="4"/>
      <c r="D8" s="4"/>
      <c r="E8" s="4"/>
      <c r="F8" s="41"/>
    </row>
    <row r="9" spans="1:6" ht="19.5" thickBot="1" x14ac:dyDescent="0.3">
      <c r="B9" s="2" t="s">
        <v>93</v>
      </c>
      <c r="C9" s="4"/>
      <c r="D9" s="4"/>
      <c r="E9" s="4"/>
      <c r="F9" s="41"/>
    </row>
  </sheetData>
  <pageMargins left="0.7" right="0.7" top="0.75" bottom="0.75" header="0.3" footer="0.3"/>
  <pageSetup paperSize="9" scale="7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view="pageBreakPreview" zoomScaleNormal="100" zoomScaleSheetLayoutView="100" workbookViewId="0">
      <selection activeCell="C26" sqref="C26"/>
    </sheetView>
  </sheetViews>
  <sheetFormatPr defaultRowHeight="15" x14ac:dyDescent="0.25"/>
  <cols>
    <col min="1" max="1" width="9.140625" style="69"/>
    <col min="2" max="2" width="8.7109375" style="69" customWidth="1"/>
    <col min="3" max="3" width="28.7109375" style="69" customWidth="1"/>
    <col min="4" max="4" width="40.5703125" style="69" customWidth="1"/>
    <col min="5" max="5" width="26.7109375" style="69" customWidth="1"/>
    <col min="6" max="6" width="20.140625" style="69" customWidth="1"/>
    <col min="7" max="16384" width="9.140625" style="69"/>
  </cols>
  <sheetData>
    <row r="2" spans="2:6" ht="18.75" x14ac:dyDescent="0.25">
      <c r="B2" s="96" t="s">
        <v>215</v>
      </c>
    </row>
    <row r="3" spans="2:6" ht="15.75" thickBot="1" x14ac:dyDescent="0.3"/>
    <row r="4" spans="2:6" ht="19.5" thickBot="1" x14ac:dyDescent="0.3">
      <c r="B4" s="78" t="s">
        <v>92</v>
      </c>
      <c r="C4" s="79" t="s">
        <v>8</v>
      </c>
      <c r="D4" s="79" t="s">
        <v>95</v>
      </c>
      <c r="E4" s="79" t="s">
        <v>216</v>
      </c>
      <c r="F4" s="79" t="s">
        <v>217</v>
      </c>
    </row>
    <row r="5" spans="2:6" ht="22.5" customHeight="1" thickBot="1" x14ac:dyDescent="0.3">
      <c r="B5" s="70">
        <v>1</v>
      </c>
      <c r="C5" s="71"/>
      <c r="D5" s="71" t="s">
        <v>96</v>
      </c>
      <c r="E5" s="71"/>
      <c r="F5" s="71"/>
    </row>
    <row r="6" spans="2:6" ht="19.5" customHeight="1" thickBot="1" x14ac:dyDescent="0.3">
      <c r="B6" s="70">
        <v>2</v>
      </c>
      <c r="C6" s="71"/>
      <c r="D6" s="71" t="s">
        <v>97</v>
      </c>
      <c r="E6" s="71"/>
      <c r="F6" s="71"/>
    </row>
    <row r="7" spans="2:6" ht="19.5" thickBot="1" x14ac:dyDescent="0.3">
      <c r="B7" s="70" t="s">
        <v>93</v>
      </c>
      <c r="C7" s="71"/>
      <c r="D7" s="71" t="s">
        <v>98</v>
      </c>
      <c r="E7" s="71"/>
      <c r="F7" s="71"/>
    </row>
    <row r="8" spans="2:6" ht="19.5" customHeight="1" thickBot="1" x14ac:dyDescent="0.3">
      <c r="B8" s="70" t="s">
        <v>93</v>
      </c>
      <c r="C8" s="71"/>
      <c r="D8" s="71" t="s">
        <v>99</v>
      </c>
      <c r="E8" s="71"/>
      <c r="F8" s="71"/>
    </row>
    <row r="9" spans="2:6" ht="19.5" thickBot="1" x14ac:dyDescent="0.3">
      <c r="B9" s="70" t="s">
        <v>93</v>
      </c>
      <c r="C9" s="71"/>
      <c r="D9" s="71" t="s">
        <v>99</v>
      </c>
      <c r="E9" s="71"/>
      <c r="F9" s="71"/>
    </row>
    <row r="12" spans="2:6" ht="15.75" thickBot="1" x14ac:dyDescent="0.3"/>
    <row r="13" spans="2:6" ht="19.5" thickBot="1" x14ac:dyDescent="0.3">
      <c r="B13" s="101" t="s">
        <v>92</v>
      </c>
      <c r="C13" s="99" t="s">
        <v>8</v>
      </c>
      <c r="D13" s="99" t="s">
        <v>218</v>
      </c>
      <c r="E13" s="99" t="s">
        <v>216</v>
      </c>
      <c r="F13" s="99" t="s">
        <v>217</v>
      </c>
    </row>
    <row r="14" spans="2:6" ht="19.5" thickBot="1" x14ac:dyDescent="0.3">
      <c r="B14" s="102">
        <v>1</v>
      </c>
      <c r="C14" s="103"/>
      <c r="D14" s="100" t="s">
        <v>219</v>
      </c>
      <c r="E14" s="98"/>
      <c r="F14" s="103"/>
    </row>
    <row r="15" spans="2:6" ht="38.25" thickBot="1" x14ac:dyDescent="0.3">
      <c r="B15" s="102">
        <v>2</v>
      </c>
      <c r="C15" s="100"/>
      <c r="D15" s="105" t="s">
        <v>220</v>
      </c>
      <c r="E15" s="100"/>
      <c r="F15" s="100"/>
    </row>
    <row r="16" spans="2:6" ht="38.25" thickBot="1" x14ac:dyDescent="0.3">
      <c r="B16" s="102">
        <v>3</v>
      </c>
      <c r="C16" s="100"/>
      <c r="D16" s="105" t="s">
        <v>148</v>
      </c>
      <c r="E16" s="100"/>
      <c r="F16" s="100"/>
    </row>
    <row r="17" spans="2:6" ht="19.5" thickBot="1" x14ac:dyDescent="0.3">
      <c r="B17" s="102">
        <v>4</v>
      </c>
      <c r="C17" s="100"/>
      <c r="D17" s="100" t="s">
        <v>247</v>
      </c>
      <c r="E17" s="100"/>
      <c r="F17" s="100"/>
    </row>
    <row r="18" spans="2:6" ht="38.25" thickBot="1" x14ac:dyDescent="0.3">
      <c r="B18" s="102">
        <v>5</v>
      </c>
      <c r="C18" s="100"/>
      <c r="D18" s="100" t="s">
        <v>221</v>
      </c>
      <c r="E18" s="100"/>
      <c r="F18" s="100"/>
    </row>
    <row r="19" spans="2:6" ht="19.5" thickBot="1" x14ac:dyDescent="0.3">
      <c r="B19" s="102">
        <v>6</v>
      </c>
      <c r="C19" s="100"/>
      <c r="D19" s="181" t="s">
        <v>222</v>
      </c>
      <c r="E19" s="100"/>
      <c r="F19" s="100"/>
    </row>
    <row r="20" spans="2:6" ht="19.5" hidden="1" thickBot="1" x14ac:dyDescent="0.3">
      <c r="B20" s="102">
        <v>7</v>
      </c>
      <c r="C20" s="100"/>
      <c r="D20" s="97" t="s">
        <v>223</v>
      </c>
      <c r="E20" s="100"/>
      <c r="F20" s="100"/>
    </row>
    <row r="21" spans="2:6" ht="19.5" hidden="1" thickBot="1" x14ac:dyDescent="0.3">
      <c r="B21" s="102">
        <v>8</v>
      </c>
      <c r="C21" s="100"/>
      <c r="D21" s="97" t="s">
        <v>224</v>
      </c>
      <c r="E21" s="100"/>
      <c r="F21" s="100"/>
    </row>
    <row r="22" spans="2:6" ht="19.5" hidden="1" thickBot="1" x14ac:dyDescent="0.3">
      <c r="B22" s="102">
        <v>9</v>
      </c>
      <c r="C22" s="100"/>
      <c r="D22" s="97" t="s">
        <v>225</v>
      </c>
      <c r="E22" s="100"/>
      <c r="F22" s="100"/>
    </row>
    <row r="23" spans="2:6" hidden="1" x14ac:dyDescent="0.25">
      <c r="B23" s="104"/>
      <c r="C23" s="104"/>
      <c r="D23" s="104"/>
      <c r="E23" s="104"/>
      <c r="F23" s="104"/>
    </row>
  </sheetData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44"/>
  <sheetViews>
    <sheetView view="pageBreakPreview" topLeftCell="A7" zoomScaleNormal="100" zoomScaleSheetLayoutView="100" workbookViewId="0">
      <selection activeCell="B47" sqref="B47"/>
    </sheetView>
  </sheetViews>
  <sheetFormatPr defaultRowHeight="15" outlineLevelRow="1" x14ac:dyDescent="0.25"/>
  <cols>
    <col min="1" max="1" width="7.5703125" customWidth="1"/>
    <col min="2" max="2" width="132.7109375" customWidth="1"/>
  </cols>
  <sheetData>
    <row r="2" spans="1:3" ht="18.75" x14ac:dyDescent="0.3">
      <c r="A2" s="8" t="s">
        <v>10</v>
      </c>
      <c r="B2" s="8" t="s">
        <v>11</v>
      </c>
    </row>
    <row r="4" spans="1:3" ht="31.5" x14ac:dyDescent="0.25">
      <c r="B4" s="10" t="s">
        <v>12</v>
      </c>
      <c r="C4" s="13"/>
    </row>
    <row r="5" spans="1:3" ht="47.25" outlineLevel="1" x14ac:dyDescent="0.25">
      <c r="B5" s="12" t="s">
        <v>17</v>
      </c>
      <c r="C5" s="11"/>
    </row>
    <row r="6" spans="1:3" ht="31.5" outlineLevel="1" x14ac:dyDescent="0.25">
      <c r="B6" s="12" t="s">
        <v>18</v>
      </c>
      <c r="C6" s="13"/>
    </row>
    <row r="7" spans="1:3" ht="31.5" outlineLevel="1" x14ac:dyDescent="0.25">
      <c r="B7" s="12" t="s">
        <v>19</v>
      </c>
      <c r="C7" s="11"/>
    </row>
    <row r="8" spans="1:3" ht="15.75" outlineLevel="1" x14ac:dyDescent="0.25">
      <c r="B8" s="12" t="s">
        <v>20</v>
      </c>
      <c r="C8" s="11"/>
    </row>
    <row r="9" spans="1:3" ht="31.5" outlineLevel="1" x14ac:dyDescent="0.25">
      <c r="B9" s="12" t="s">
        <v>21</v>
      </c>
      <c r="C9" s="11"/>
    </row>
    <row r="10" spans="1:3" ht="31.5" x14ac:dyDescent="0.25">
      <c r="B10" s="10" t="s">
        <v>13</v>
      </c>
      <c r="C10" s="11"/>
    </row>
    <row r="11" spans="1:3" ht="15.75" hidden="1" customHeight="1" outlineLevel="1" x14ac:dyDescent="0.25">
      <c r="B11" s="12" t="s">
        <v>22</v>
      </c>
      <c r="C11" s="11"/>
    </row>
    <row r="12" spans="1:3" ht="31.5" hidden="1" outlineLevel="1" x14ac:dyDescent="0.25">
      <c r="B12" s="12" t="s">
        <v>23</v>
      </c>
      <c r="C12" s="11"/>
    </row>
    <row r="13" spans="1:3" ht="15.75" hidden="1" outlineLevel="1" x14ac:dyDescent="0.25">
      <c r="B13" s="12" t="s">
        <v>24</v>
      </c>
      <c r="C13" s="11"/>
    </row>
    <row r="14" spans="1:3" ht="31.5" hidden="1" outlineLevel="1" x14ac:dyDescent="0.25">
      <c r="B14" s="12" t="s">
        <v>25</v>
      </c>
      <c r="C14" s="11"/>
    </row>
    <row r="15" spans="1:3" ht="47.25" collapsed="1" x14ac:dyDescent="0.25">
      <c r="B15" s="10" t="s">
        <v>14</v>
      </c>
      <c r="C15" s="11"/>
    </row>
    <row r="16" spans="1:3" ht="15.75" hidden="1" outlineLevel="1" x14ac:dyDescent="0.25">
      <c r="B16" s="12" t="s">
        <v>26</v>
      </c>
      <c r="C16" s="11"/>
    </row>
    <row r="17" spans="2:3" ht="15.75" hidden="1" outlineLevel="1" x14ac:dyDescent="0.25">
      <c r="B17" s="12" t="s">
        <v>27</v>
      </c>
      <c r="C17" s="11"/>
    </row>
    <row r="18" spans="2:3" ht="31.5" hidden="1" outlineLevel="1" x14ac:dyDescent="0.25">
      <c r="B18" s="12" t="s">
        <v>28</v>
      </c>
      <c r="C18" s="11"/>
    </row>
    <row r="19" spans="2:3" ht="31.5" hidden="1" outlineLevel="1" x14ac:dyDescent="0.25">
      <c r="B19" s="12" t="s">
        <v>29</v>
      </c>
      <c r="C19" s="11"/>
    </row>
    <row r="20" spans="2:3" ht="15.75" hidden="1" outlineLevel="1" x14ac:dyDescent="0.25">
      <c r="B20" s="12" t="s">
        <v>30</v>
      </c>
      <c r="C20" s="11"/>
    </row>
    <row r="21" spans="2:3" ht="31.5" collapsed="1" x14ac:dyDescent="0.25">
      <c r="B21" s="10" t="s">
        <v>15</v>
      </c>
      <c r="C21" s="11"/>
    </row>
    <row r="22" spans="2:3" ht="31.5" hidden="1" outlineLevel="1" x14ac:dyDescent="0.25">
      <c r="B22" s="12" t="s">
        <v>31</v>
      </c>
      <c r="C22" s="11"/>
    </row>
    <row r="23" spans="2:3" ht="31.5" hidden="1" outlineLevel="1" x14ac:dyDescent="0.25">
      <c r="B23" s="12" t="s">
        <v>32</v>
      </c>
      <c r="C23" s="11"/>
    </row>
    <row r="24" spans="2:3" ht="15.75" hidden="1" outlineLevel="1" x14ac:dyDescent="0.25">
      <c r="B24" s="12" t="s">
        <v>33</v>
      </c>
      <c r="C24" s="11"/>
    </row>
    <row r="25" spans="2:3" ht="15.75" hidden="1" outlineLevel="1" x14ac:dyDescent="0.25">
      <c r="B25" s="12" t="s">
        <v>34</v>
      </c>
      <c r="C25" s="11"/>
    </row>
    <row r="26" spans="2:3" ht="15.75" collapsed="1" x14ac:dyDescent="0.25">
      <c r="B26" s="10" t="s">
        <v>16</v>
      </c>
      <c r="C26" s="11"/>
    </row>
    <row r="27" spans="2:3" ht="15.75" hidden="1" outlineLevel="1" x14ac:dyDescent="0.25">
      <c r="B27" s="12" t="s">
        <v>35</v>
      </c>
      <c r="C27" s="11"/>
    </row>
    <row r="28" spans="2:3" ht="15.75" hidden="1" outlineLevel="1" x14ac:dyDescent="0.25">
      <c r="B28" s="12" t="s">
        <v>36</v>
      </c>
      <c r="C28" s="11"/>
    </row>
    <row r="29" spans="2:3" ht="15.75" hidden="1" outlineLevel="1" x14ac:dyDescent="0.25">
      <c r="B29" s="12" t="s">
        <v>37</v>
      </c>
      <c r="C29" s="11"/>
    </row>
    <row r="30" spans="2:3" collapsed="1" x14ac:dyDescent="0.25"/>
    <row r="34" spans="1:3" ht="19.5" thickBot="1" x14ac:dyDescent="0.35">
      <c r="A34" s="45" t="s">
        <v>239</v>
      </c>
      <c r="B34" s="56" t="s">
        <v>150</v>
      </c>
    </row>
    <row r="35" spans="1:3" ht="19.5" thickBot="1" x14ac:dyDescent="0.35">
      <c r="B35" s="57" t="s">
        <v>151</v>
      </c>
      <c r="C35" s="36"/>
    </row>
    <row r="36" spans="1:3" ht="38.25" thickBot="1" x14ac:dyDescent="0.35">
      <c r="B36" s="57" t="s">
        <v>152</v>
      </c>
      <c r="C36" s="13"/>
    </row>
    <row r="37" spans="1:3" ht="38.25" thickBot="1" x14ac:dyDescent="0.35">
      <c r="B37" s="57" t="s">
        <v>153</v>
      </c>
      <c r="C37" s="36"/>
    </row>
    <row r="38" spans="1:3" ht="19.5" thickBot="1" x14ac:dyDescent="0.35">
      <c r="B38" s="57" t="s">
        <v>154</v>
      </c>
      <c r="C38" s="36"/>
    </row>
    <row r="39" spans="1:3" ht="19.5" thickBot="1" x14ac:dyDescent="0.35">
      <c r="B39" s="57" t="s">
        <v>155</v>
      </c>
      <c r="C39" s="36"/>
    </row>
    <row r="40" spans="1:3" ht="19.5" thickBot="1" x14ac:dyDescent="0.35">
      <c r="B40" s="57" t="s">
        <v>156</v>
      </c>
      <c r="C40" s="36"/>
    </row>
    <row r="44" spans="1:3" ht="18.75" x14ac:dyDescent="0.3">
      <c r="A44" s="180" t="s">
        <v>240</v>
      </c>
      <c r="B44" s="56" t="s">
        <v>163</v>
      </c>
    </row>
  </sheetData>
  <pageMargins left="0.7" right="0.7" top="0.75" bottom="0.75" header="0.3" footer="0.3"/>
  <pageSetup paperSize="9" scale="5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view="pageBreakPreview" zoomScaleNormal="100" zoomScaleSheetLayoutView="100" workbookViewId="0">
      <selection activeCell="B20" sqref="B20"/>
    </sheetView>
  </sheetViews>
  <sheetFormatPr defaultRowHeight="15" x14ac:dyDescent="0.25"/>
  <cols>
    <col min="2" max="2" width="68.85546875" customWidth="1"/>
    <col min="3" max="3" width="33.5703125" customWidth="1"/>
    <col min="4" max="4" width="25.140625" customWidth="1"/>
    <col min="5" max="5" width="41.5703125" customWidth="1"/>
  </cols>
  <sheetData>
    <row r="2" spans="1:5" ht="18.75" x14ac:dyDescent="0.3">
      <c r="A2" s="8" t="s">
        <v>39</v>
      </c>
      <c r="B2" s="8" t="s">
        <v>237</v>
      </c>
    </row>
    <row r="7" spans="1:5" ht="18.75" x14ac:dyDescent="0.3">
      <c r="A7" s="8" t="s">
        <v>42</v>
      </c>
      <c r="B7" s="8" t="s">
        <v>238</v>
      </c>
    </row>
    <row r="8" spans="1:5" ht="19.5" thickBot="1" x14ac:dyDescent="0.35">
      <c r="A8" s="8"/>
    </row>
    <row r="9" spans="1:5" ht="57" thickBot="1" x14ac:dyDescent="0.3">
      <c r="B9" s="14" t="s">
        <v>40</v>
      </c>
      <c r="C9" s="5" t="s">
        <v>106</v>
      </c>
      <c r="D9" s="28" t="s">
        <v>107</v>
      </c>
      <c r="E9" s="31" t="s">
        <v>161</v>
      </c>
    </row>
    <row r="10" spans="1:5" ht="19.5" thickBot="1" x14ac:dyDescent="0.3">
      <c r="B10" s="2" t="s">
        <v>10</v>
      </c>
      <c r="C10" s="4"/>
      <c r="D10" s="30"/>
      <c r="E10" s="32"/>
    </row>
    <row r="11" spans="1:5" ht="19.5" thickBot="1" x14ac:dyDescent="0.3">
      <c r="B11" s="2" t="s">
        <v>38</v>
      </c>
      <c r="C11" s="4"/>
      <c r="D11" s="30"/>
      <c r="E11" s="32"/>
    </row>
    <row r="12" spans="1:5" ht="19.5" thickBot="1" x14ac:dyDescent="0.3">
      <c r="B12" s="2" t="s">
        <v>41</v>
      </c>
      <c r="C12" s="4"/>
      <c r="D12" s="30"/>
      <c r="E12" s="33"/>
    </row>
    <row r="16" spans="1:5" ht="39.75" customHeight="1" x14ac:dyDescent="0.3">
      <c r="A16" s="8" t="s">
        <v>91</v>
      </c>
      <c r="B16" s="111" t="s">
        <v>149</v>
      </c>
      <c r="C16" s="112"/>
      <c r="D16" s="112"/>
      <c r="E16" s="112"/>
    </row>
    <row r="17" spans="1:2" ht="18.75" x14ac:dyDescent="0.3">
      <c r="B17" s="8"/>
    </row>
    <row r="18" spans="1:2" ht="18.75" x14ac:dyDescent="0.3">
      <c r="B18" s="8"/>
    </row>
    <row r="19" spans="1:2" ht="18.75" x14ac:dyDescent="0.3">
      <c r="A19" s="8" t="s">
        <v>117</v>
      </c>
      <c r="B19" s="8" t="s">
        <v>241</v>
      </c>
    </row>
  </sheetData>
  <mergeCells count="1">
    <mergeCell ref="B16:E16"/>
  </mergeCells>
  <pageMargins left="0.7" right="0.7" top="0.75" bottom="0.75" header="0.3" footer="0.3"/>
  <pageSetup paperSize="9" scale="7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4"/>
  <sheetViews>
    <sheetView view="pageBreakPreview" topLeftCell="A49" zoomScale="85" zoomScaleNormal="70" zoomScaleSheetLayoutView="85" workbookViewId="0">
      <selection activeCell="B16" sqref="B16:B18"/>
    </sheetView>
  </sheetViews>
  <sheetFormatPr defaultRowHeight="15" x14ac:dyDescent="0.25"/>
  <cols>
    <col min="2" max="2" width="78.7109375" customWidth="1"/>
    <col min="3" max="3" width="12.7109375" customWidth="1"/>
  </cols>
  <sheetData>
    <row r="2" spans="1:10" ht="18.75" x14ac:dyDescent="0.3">
      <c r="A2" s="8" t="s">
        <v>94</v>
      </c>
      <c r="B2" s="8" t="s">
        <v>43</v>
      </c>
    </row>
    <row r="3" spans="1:10" ht="15.75" thickBot="1" x14ac:dyDescent="0.3"/>
    <row r="4" spans="1:10" ht="33" x14ac:dyDescent="0.25">
      <c r="B4" s="16" t="s">
        <v>59</v>
      </c>
      <c r="C4" s="17" t="s">
        <v>45</v>
      </c>
      <c r="D4" s="1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17" t="s">
        <v>51</v>
      </c>
      <c r="J4" s="18" t="s">
        <v>52</v>
      </c>
    </row>
    <row r="5" spans="1:10" ht="16.5" x14ac:dyDescent="0.25">
      <c r="B5" s="115" t="s">
        <v>44</v>
      </c>
      <c r="C5" s="116"/>
      <c r="D5" s="116"/>
      <c r="E5" s="116"/>
      <c r="F5" s="116"/>
      <c r="G5" s="116"/>
      <c r="H5" s="116"/>
      <c r="I5" s="116"/>
      <c r="J5" s="117"/>
    </row>
    <row r="6" spans="1:10" ht="16.5" x14ac:dyDescent="0.25">
      <c r="B6" s="115" t="s">
        <v>53</v>
      </c>
      <c r="C6" s="116"/>
      <c r="D6" s="116"/>
      <c r="E6" s="116"/>
      <c r="F6" s="116"/>
      <c r="G6" s="116"/>
      <c r="H6" s="116"/>
      <c r="I6" s="116"/>
      <c r="J6" s="117"/>
    </row>
    <row r="7" spans="1:10" ht="24.75" customHeight="1" x14ac:dyDescent="0.25">
      <c r="B7" s="113" t="s">
        <v>54</v>
      </c>
      <c r="C7" s="114" t="s">
        <v>55</v>
      </c>
      <c r="D7" s="15">
        <v>16</v>
      </c>
      <c r="E7" s="15">
        <v>19</v>
      </c>
      <c r="F7" s="15">
        <v>22</v>
      </c>
      <c r="G7" s="15">
        <v>23</v>
      </c>
      <c r="H7" s="15">
        <v>24</v>
      </c>
      <c r="I7" s="15">
        <v>25</v>
      </c>
      <c r="J7" s="19">
        <v>26</v>
      </c>
    </row>
    <row r="8" spans="1:10" ht="21" customHeight="1" thickBot="1" x14ac:dyDescent="0.3">
      <c r="B8" s="113"/>
      <c r="C8" s="114"/>
      <c r="D8" s="49"/>
      <c r="E8" s="49"/>
      <c r="F8" s="49"/>
      <c r="G8" s="49"/>
      <c r="H8" s="49"/>
      <c r="I8" s="49"/>
      <c r="J8" s="50"/>
    </row>
    <row r="9" spans="1:10" ht="21.75" customHeight="1" thickBot="1" x14ac:dyDescent="0.3">
      <c r="B9" s="113"/>
      <c r="C9" s="118"/>
      <c r="D9" s="53"/>
      <c r="E9" s="54"/>
      <c r="F9" s="54"/>
      <c r="G9" s="54"/>
      <c r="H9" s="54"/>
      <c r="I9" s="54"/>
      <c r="J9" s="55"/>
    </row>
    <row r="10" spans="1:10" ht="33" customHeight="1" x14ac:dyDescent="0.25">
      <c r="B10" s="113" t="s">
        <v>58</v>
      </c>
      <c r="C10" s="114" t="s">
        <v>56</v>
      </c>
      <c r="D10" s="51">
        <v>62</v>
      </c>
      <c r="E10" s="51">
        <v>65</v>
      </c>
      <c r="F10" s="51">
        <v>67</v>
      </c>
      <c r="G10" s="51">
        <v>70</v>
      </c>
      <c r="H10" s="51">
        <v>71</v>
      </c>
      <c r="I10" s="51">
        <v>73</v>
      </c>
      <c r="J10" s="52">
        <v>77</v>
      </c>
    </row>
    <row r="11" spans="1:10" ht="20.25" customHeight="1" thickBot="1" x14ac:dyDescent="0.3">
      <c r="B11" s="113"/>
      <c r="C11" s="114"/>
      <c r="D11" s="11"/>
      <c r="E11" s="11"/>
      <c r="F11" s="11"/>
      <c r="G11" s="11"/>
      <c r="H11" s="11"/>
      <c r="I11" s="11"/>
      <c r="J11" s="20"/>
    </row>
    <row r="12" spans="1:10" ht="30" customHeight="1" thickBot="1" x14ac:dyDescent="0.3">
      <c r="B12" s="113"/>
      <c r="C12" s="114"/>
      <c r="D12" s="53"/>
      <c r="E12" s="54"/>
      <c r="F12" s="54"/>
      <c r="G12" s="54"/>
      <c r="H12" s="54"/>
      <c r="I12" s="54"/>
      <c r="J12" s="55"/>
    </row>
    <row r="13" spans="1:10" ht="25.5" customHeight="1" x14ac:dyDescent="0.25">
      <c r="B13" s="113" t="s">
        <v>57</v>
      </c>
      <c r="C13" s="114" t="s">
        <v>55</v>
      </c>
      <c r="D13" s="15">
        <v>23</v>
      </c>
      <c r="E13" s="15">
        <v>28</v>
      </c>
      <c r="F13" s="15">
        <v>30</v>
      </c>
      <c r="G13" s="15">
        <v>31</v>
      </c>
      <c r="H13" s="15">
        <v>32</v>
      </c>
      <c r="I13" s="15">
        <v>33</v>
      </c>
      <c r="J13" s="19">
        <v>34</v>
      </c>
    </row>
    <row r="14" spans="1:10" ht="27" customHeight="1" thickBot="1" x14ac:dyDescent="0.3">
      <c r="B14" s="113"/>
      <c r="C14" s="114"/>
      <c r="D14" s="11"/>
      <c r="E14" s="11"/>
      <c r="F14" s="11"/>
      <c r="G14" s="11"/>
      <c r="H14" s="11"/>
      <c r="I14" s="11"/>
      <c r="J14" s="20"/>
    </row>
    <row r="15" spans="1:10" ht="33.75" customHeight="1" thickBot="1" x14ac:dyDescent="0.3">
      <c r="B15" s="113"/>
      <c r="C15" s="114"/>
      <c r="D15" s="53"/>
      <c r="E15" s="54"/>
      <c r="F15" s="54"/>
      <c r="G15" s="54"/>
      <c r="H15" s="54"/>
      <c r="I15" s="54"/>
      <c r="J15" s="55"/>
    </row>
    <row r="16" spans="1:10" ht="27.75" customHeight="1" x14ac:dyDescent="0.25">
      <c r="B16" s="113" t="s">
        <v>60</v>
      </c>
      <c r="C16" s="114" t="s">
        <v>55</v>
      </c>
      <c r="D16" s="15">
        <v>9</v>
      </c>
      <c r="E16" s="15">
        <v>10</v>
      </c>
      <c r="F16" s="15">
        <v>11</v>
      </c>
      <c r="G16" s="15">
        <v>12</v>
      </c>
      <c r="H16" s="15">
        <v>12</v>
      </c>
      <c r="I16" s="15">
        <v>14</v>
      </c>
      <c r="J16" s="19">
        <v>14</v>
      </c>
    </row>
    <row r="17" spans="2:10" ht="33" customHeight="1" thickBot="1" x14ac:dyDescent="0.3">
      <c r="B17" s="113"/>
      <c r="C17" s="114"/>
      <c r="D17" s="11"/>
      <c r="E17" s="11"/>
      <c r="F17" s="11"/>
      <c r="G17" s="11"/>
      <c r="H17" s="11"/>
      <c r="I17" s="11"/>
      <c r="J17" s="20"/>
    </row>
    <row r="18" spans="2:10" ht="33.75" customHeight="1" thickBot="1" x14ac:dyDescent="0.3">
      <c r="B18" s="113"/>
      <c r="C18" s="114"/>
      <c r="D18" s="53"/>
      <c r="E18" s="54"/>
      <c r="F18" s="54"/>
      <c r="G18" s="54"/>
      <c r="H18" s="54"/>
      <c r="I18" s="54"/>
      <c r="J18" s="55"/>
    </row>
    <row r="19" spans="2:10" ht="16.5" x14ac:dyDescent="0.25">
      <c r="B19" s="115" t="s">
        <v>61</v>
      </c>
      <c r="C19" s="116"/>
      <c r="D19" s="116"/>
      <c r="E19" s="116"/>
      <c r="F19" s="116"/>
      <c r="G19" s="116"/>
      <c r="H19" s="116"/>
      <c r="I19" s="116"/>
      <c r="J19" s="117"/>
    </row>
    <row r="20" spans="2:10" ht="31.5" x14ac:dyDescent="0.25">
      <c r="B20" s="21" t="s">
        <v>62</v>
      </c>
      <c r="C20" s="11"/>
      <c r="D20" s="11"/>
      <c r="E20" s="11"/>
      <c r="F20" s="11"/>
      <c r="G20" s="11"/>
      <c r="H20" s="11"/>
      <c r="I20" s="11"/>
      <c r="J20" s="20"/>
    </row>
    <row r="21" spans="2:10" ht="16.5" x14ac:dyDescent="0.25">
      <c r="B21" s="113" t="s">
        <v>63</v>
      </c>
      <c r="C21" s="114" t="s">
        <v>64</v>
      </c>
      <c r="D21" s="15">
        <v>4</v>
      </c>
      <c r="E21" s="15">
        <v>8</v>
      </c>
      <c r="F21" s="15">
        <v>13</v>
      </c>
      <c r="G21" s="15">
        <v>14</v>
      </c>
      <c r="H21" s="15">
        <v>15</v>
      </c>
      <c r="I21" s="15">
        <v>16</v>
      </c>
      <c r="J21" s="19">
        <v>17</v>
      </c>
    </row>
    <row r="22" spans="2:10" ht="15.75" thickBot="1" x14ac:dyDescent="0.3">
      <c r="B22" s="113"/>
      <c r="C22" s="114"/>
      <c r="D22" s="11"/>
      <c r="E22" s="11"/>
      <c r="F22" s="11"/>
      <c r="G22" s="11"/>
      <c r="H22" s="11"/>
      <c r="I22" s="11"/>
      <c r="J22" s="20"/>
    </row>
    <row r="23" spans="2:10" ht="15.75" thickBot="1" x14ac:dyDescent="0.3">
      <c r="B23" s="113"/>
      <c r="C23" s="114"/>
      <c r="D23" s="53"/>
      <c r="E23" s="54"/>
      <c r="F23" s="54"/>
      <c r="G23" s="54"/>
      <c r="H23" s="54"/>
      <c r="I23" s="54"/>
      <c r="J23" s="55"/>
    </row>
    <row r="24" spans="2:10" ht="16.5" x14ac:dyDescent="0.25">
      <c r="B24" s="113" t="s">
        <v>65</v>
      </c>
      <c r="C24" s="114" t="s">
        <v>64</v>
      </c>
      <c r="D24" s="15">
        <v>8</v>
      </c>
      <c r="E24" s="15">
        <v>14</v>
      </c>
      <c r="F24" s="15">
        <v>20</v>
      </c>
      <c r="G24" s="15">
        <v>21</v>
      </c>
      <c r="H24" s="15">
        <v>22</v>
      </c>
      <c r="I24" s="15">
        <v>23</v>
      </c>
      <c r="J24" s="19">
        <v>24</v>
      </c>
    </row>
    <row r="25" spans="2:10" ht="15.75" thickBot="1" x14ac:dyDescent="0.3">
      <c r="B25" s="113"/>
      <c r="C25" s="114"/>
      <c r="D25" s="11"/>
      <c r="E25" s="11"/>
      <c r="F25" s="11"/>
      <c r="G25" s="11"/>
      <c r="H25" s="11"/>
      <c r="I25" s="11"/>
      <c r="J25" s="20"/>
    </row>
    <row r="26" spans="2:10" ht="15.75" thickBot="1" x14ac:dyDescent="0.3">
      <c r="B26" s="113"/>
      <c r="C26" s="114"/>
      <c r="D26" s="53"/>
      <c r="E26" s="54"/>
      <c r="F26" s="54"/>
      <c r="G26" s="54"/>
      <c r="H26" s="54"/>
      <c r="I26" s="54"/>
      <c r="J26" s="55"/>
    </row>
    <row r="27" spans="2:10" ht="47.25" x14ac:dyDescent="0.25">
      <c r="B27" s="21" t="s">
        <v>66</v>
      </c>
      <c r="C27" s="11"/>
      <c r="D27" s="11"/>
      <c r="E27" s="11"/>
      <c r="F27" s="11"/>
      <c r="G27" s="11"/>
      <c r="H27" s="11"/>
      <c r="I27" s="11"/>
      <c r="J27" s="20"/>
    </row>
    <row r="28" spans="2:10" ht="16.5" x14ac:dyDescent="0.25">
      <c r="B28" s="113" t="s">
        <v>68</v>
      </c>
      <c r="C28" s="114" t="s">
        <v>64</v>
      </c>
      <c r="D28" s="15">
        <v>28</v>
      </c>
      <c r="E28" s="15">
        <v>40</v>
      </c>
      <c r="F28" s="15">
        <v>53</v>
      </c>
      <c r="G28" s="15">
        <v>54</v>
      </c>
      <c r="H28" s="15">
        <v>55</v>
      </c>
      <c r="I28" s="15">
        <v>56</v>
      </c>
      <c r="J28" s="19">
        <v>58</v>
      </c>
    </row>
    <row r="29" spans="2:10" ht="15.75" thickBot="1" x14ac:dyDescent="0.3">
      <c r="B29" s="113" t="s">
        <v>67</v>
      </c>
      <c r="C29" s="114"/>
      <c r="D29" s="11"/>
      <c r="E29" s="11"/>
      <c r="F29" s="11"/>
      <c r="G29" s="11"/>
      <c r="H29" s="11"/>
      <c r="I29" s="11"/>
      <c r="J29" s="20"/>
    </row>
    <row r="30" spans="2:10" ht="15.75" thickBot="1" x14ac:dyDescent="0.3">
      <c r="B30" s="113"/>
      <c r="C30" s="114"/>
      <c r="D30" s="53"/>
      <c r="E30" s="54"/>
      <c r="F30" s="54"/>
      <c r="G30" s="54"/>
      <c r="H30" s="54"/>
      <c r="I30" s="54"/>
      <c r="J30" s="55"/>
    </row>
    <row r="31" spans="2:10" ht="16.5" x14ac:dyDescent="0.25">
      <c r="B31" s="113" t="s">
        <v>65</v>
      </c>
      <c r="C31" s="114" t="s">
        <v>64</v>
      </c>
      <c r="D31" s="15">
        <v>30</v>
      </c>
      <c r="E31" s="15">
        <v>43</v>
      </c>
      <c r="F31" s="15">
        <v>57</v>
      </c>
      <c r="G31" s="15">
        <v>58</v>
      </c>
      <c r="H31" s="15">
        <v>59</v>
      </c>
      <c r="I31" s="15">
        <v>60</v>
      </c>
      <c r="J31" s="19">
        <v>62</v>
      </c>
    </row>
    <row r="32" spans="2:10" x14ac:dyDescent="0.25">
      <c r="B32" s="113"/>
      <c r="C32" s="114"/>
      <c r="D32" s="11"/>
      <c r="E32" s="11"/>
      <c r="F32" s="11"/>
      <c r="G32" s="11"/>
      <c r="H32" s="11"/>
      <c r="I32" s="11"/>
      <c r="J32" s="20"/>
    </row>
    <row r="33" spans="2:10" x14ac:dyDescent="0.25">
      <c r="B33" s="113"/>
      <c r="C33" s="114"/>
      <c r="D33" s="11"/>
      <c r="E33" s="11"/>
      <c r="F33" s="11"/>
      <c r="G33" s="11"/>
      <c r="H33" s="11"/>
      <c r="I33" s="11"/>
      <c r="J33" s="20"/>
    </row>
    <row r="34" spans="2:10" ht="16.5" x14ac:dyDescent="0.25">
      <c r="B34" s="113" t="s">
        <v>69</v>
      </c>
      <c r="C34" s="114" t="s">
        <v>70</v>
      </c>
      <c r="D34" s="15">
        <v>135.30000000000001</v>
      </c>
      <c r="E34" s="15">
        <v>175.2</v>
      </c>
      <c r="F34" s="15">
        <v>220</v>
      </c>
      <c r="G34" s="15">
        <v>225.5</v>
      </c>
      <c r="H34" s="15">
        <v>230.4</v>
      </c>
      <c r="I34" s="15">
        <v>245</v>
      </c>
      <c r="J34" s="19">
        <v>260.3</v>
      </c>
    </row>
    <row r="35" spans="2:10" ht="15.75" thickBot="1" x14ac:dyDescent="0.3">
      <c r="B35" s="113"/>
      <c r="C35" s="114"/>
      <c r="D35" s="11"/>
      <c r="E35" s="11"/>
      <c r="F35" s="11"/>
      <c r="G35" s="11"/>
      <c r="H35" s="11"/>
      <c r="I35" s="11"/>
      <c r="J35" s="20"/>
    </row>
    <row r="36" spans="2:10" ht="15.75" thickBot="1" x14ac:dyDescent="0.3">
      <c r="B36" s="113"/>
      <c r="C36" s="114"/>
      <c r="D36" s="53"/>
      <c r="E36" s="54"/>
      <c r="F36" s="54"/>
      <c r="G36" s="54"/>
      <c r="H36" s="54"/>
      <c r="I36" s="54"/>
      <c r="J36" s="55"/>
    </row>
    <row r="37" spans="2:10" ht="16.5" x14ac:dyDescent="0.25">
      <c r="B37" s="115" t="s">
        <v>71</v>
      </c>
      <c r="C37" s="116"/>
      <c r="D37" s="116"/>
      <c r="E37" s="116"/>
      <c r="F37" s="116"/>
      <c r="G37" s="116"/>
      <c r="H37" s="116"/>
      <c r="I37" s="116"/>
      <c r="J37" s="117"/>
    </row>
    <row r="38" spans="2:10" ht="16.5" x14ac:dyDescent="0.25">
      <c r="B38" s="113" t="s">
        <v>72</v>
      </c>
      <c r="C38" s="114" t="s">
        <v>55</v>
      </c>
      <c r="D38" s="15">
        <v>4.5</v>
      </c>
      <c r="E38" s="15">
        <v>4.5999999999999996</v>
      </c>
      <c r="F38" s="15">
        <v>5</v>
      </c>
      <c r="G38" s="15">
        <v>5</v>
      </c>
      <c r="H38" s="15">
        <v>5</v>
      </c>
      <c r="I38" s="15">
        <v>5</v>
      </c>
      <c r="J38" s="19">
        <v>5</v>
      </c>
    </row>
    <row r="39" spans="2:10" ht="15.75" thickBot="1" x14ac:dyDescent="0.3">
      <c r="B39" s="113"/>
      <c r="C39" s="114"/>
      <c r="D39" s="11"/>
      <c r="E39" s="11"/>
      <c r="F39" s="11"/>
      <c r="G39" s="11"/>
      <c r="H39" s="11"/>
      <c r="I39" s="11"/>
      <c r="J39" s="20"/>
    </row>
    <row r="40" spans="2:10" ht="15.75" thickBot="1" x14ac:dyDescent="0.3">
      <c r="B40" s="113"/>
      <c r="C40" s="114"/>
      <c r="D40" s="53"/>
      <c r="E40" s="54"/>
      <c r="F40" s="54"/>
      <c r="G40" s="54"/>
      <c r="H40" s="54"/>
      <c r="I40" s="54"/>
      <c r="J40" s="55"/>
    </row>
    <row r="41" spans="2:10" ht="16.5" x14ac:dyDescent="0.25">
      <c r="B41" s="113" t="s">
        <v>73</v>
      </c>
      <c r="C41" s="114" t="s">
        <v>74</v>
      </c>
      <c r="D41" s="15">
        <v>14</v>
      </c>
      <c r="E41" s="15">
        <v>19</v>
      </c>
      <c r="F41" s="15">
        <v>25</v>
      </c>
      <c r="G41" s="15">
        <v>26</v>
      </c>
      <c r="H41" s="15">
        <v>28</v>
      </c>
      <c r="I41" s="15">
        <v>29</v>
      </c>
      <c r="J41" s="19">
        <v>30</v>
      </c>
    </row>
    <row r="42" spans="2:10" ht="15.75" thickBot="1" x14ac:dyDescent="0.3">
      <c r="B42" s="113"/>
      <c r="C42" s="114"/>
      <c r="D42" s="11"/>
      <c r="E42" s="11"/>
      <c r="F42" s="11"/>
      <c r="G42" s="11"/>
      <c r="H42" s="11"/>
      <c r="I42" s="11"/>
      <c r="J42" s="20"/>
    </row>
    <row r="43" spans="2:10" ht="15.75" thickBot="1" x14ac:dyDescent="0.3">
      <c r="B43" s="113"/>
      <c r="C43" s="114"/>
      <c r="D43" s="53"/>
      <c r="E43" s="54"/>
      <c r="F43" s="54"/>
      <c r="G43" s="54"/>
      <c r="H43" s="54"/>
      <c r="I43" s="54"/>
      <c r="J43" s="55"/>
    </row>
    <row r="44" spans="2:10" ht="16.5" x14ac:dyDescent="0.25">
      <c r="B44" s="115" t="s">
        <v>75</v>
      </c>
      <c r="C44" s="116"/>
      <c r="D44" s="116"/>
      <c r="E44" s="116"/>
      <c r="F44" s="116"/>
      <c r="G44" s="116"/>
      <c r="H44" s="116"/>
      <c r="I44" s="116"/>
      <c r="J44" s="117"/>
    </row>
    <row r="45" spans="2:10" ht="16.5" x14ac:dyDescent="0.25">
      <c r="B45" s="113" t="s">
        <v>76</v>
      </c>
      <c r="C45" s="114" t="s">
        <v>55</v>
      </c>
      <c r="D45" s="15">
        <v>18</v>
      </c>
      <c r="E45" s="15">
        <v>23</v>
      </c>
      <c r="F45" s="15">
        <v>30</v>
      </c>
      <c r="G45" s="15">
        <v>31</v>
      </c>
      <c r="H45" s="15">
        <v>31.5</v>
      </c>
      <c r="I45" s="15">
        <v>32</v>
      </c>
      <c r="J45" s="19">
        <v>32.5</v>
      </c>
    </row>
    <row r="46" spans="2:10" ht="15.75" thickBot="1" x14ac:dyDescent="0.3">
      <c r="B46" s="113"/>
      <c r="C46" s="114"/>
      <c r="D46" s="11"/>
      <c r="E46" s="11"/>
      <c r="F46" s="11"/>
      <c r="G46" s="11"/>
      <c r="H46" s="11"/>
      <c r="I46" s="11"/>
      <c r="J46" s="20"/>
    </row>
    <row r="47" spans="2:10" ht="15.75" thickBot="1" x14ac:dyDescent="0.3">
      <c r="B47" s="113"/>
      <c r="C47" s="114"/>
      <c r="D47" s="53"/>
      <c r="E47" s="54"/>
      <c r="F47" s="54"/>
      <c r="G47" s="54"/>
      <c r="H47" s="54"/>
      <c r="I47" s="54"/>
      <c r="J47" s="55"/>
    </row>
    <row r="48" spans="2:10" ht="16.5" x14ac:dyDescent="0.25">
      <c r="B48" s="113" t="s">
        <v>77</v>
      </c>
      <c r="C48" s="114" t="s">
        <v>70</v>
      </c>
      <c r="D48" s="15">
        <v>1564.8</v>
      </c>
      <c r="E48" s="15">
        <v>1658.7</v>
      </c>
      <c r="F48" s="15">
        <v>1760</v>
      </c>
      <c r="G48" s="15">
        <v>1760.8</v>
      </c>
      <c r="H48" s="15">
        <v>1770</v>
      </c>
      <c r="I48" s="15">
        <v>1780.5</v>
      </c>
      <c r="J48" s="19">
        <v>1800</v>
      </c>
    </row>
    <row r="49" spans="2:10" ht="15.75" thickBot="1" x14ac:dyDescent="0.3">
      <c r="B49" s="113"/>
      <c r="C49" s="114"/>
      <c r="D49" s="11"/>
      <c r="E49" s="11"/>
      <c r="F49" s="11"/>
      <c r="G49" s="11"/>
      <c r="H49" s="11"/>
      <c r="I49" s="11"/>
      <c r="J49" s="20"/>
    </row>
    <row r="50" spans="2:10" ht="15.75" thickBot="1" x14ac:dyDescent="0.3">
      <c r="B50" s="113"/>
      <c r="C50" s="114"/>
      <c r="D50" s="53"/>
      <c r="E50" s="54"/>
      <c r="F50" s="54"/>
      <c r="G50" s="54"/>
      <c r="H50" s="54"/>
      <c r="I50" s="54"/>
      <c r="J50" s="55"/>
    </row>
    <row r="51" spans="2:10" ht="16.5" x14ac:dyDescent="0.25">
      <c r="B51" s="113" t="s">
        <v>78</v>
      </c>
      <c r="C51" s="114" t="s">
        <v>55</v>
      </c>
      <c r="D51" s="15">
        <v>200</v>
      </c>
      <c r="E51" s="15">
        <v>200</v>
      </c>
      <c r="F51" s="15">
        <v>200</v>
      </c>
      <c r="G51" s="15">
        <v>205</v>
      </c>
      <c r="H51" s="15">
        <v>205</v>
      </c>
      <c r="I51" s="15">
        <v>205</v>
      </c>
      <c r="J51" s="19">
        <v>205</v>
      </c>
    </row>
    <row r="52" spans="2:10" ht="15.75" thickBot="1" x14ac:dyDescent="0.3">
      <c r="B52" s="113"/>
      <c r="C52" s="114"/>
      <c r="D52" s="11"/>
      <c r="E52" s="11"/>
      <c r="F52" s="11"/>
      <c r="G52" s="11"/>
      <c r="H52" s="11"/>
      <c r="I52" s="11"/>
      <c r="J52" s="20"/>
    </row>
    <row r="53" spans="2:10" ht="15.75" thickBot="1" x14ac:dyDescent="0.3">
      <c r="B53" s="113"/>
      <c r="C53" s="114"/>
      <c r="D53" s="53"/>
      <c r="E53" s="54"/>
      <c r="F53" s="54"/>
      <c r="G53" s="54"/>
      <c r="H53" s="54"/>
      <c r="I53" s="54"/>
      <c r="J53" s="55"/>
    </row>
    <row r="54" spans="2:10" ht="16.5" x14ac:dyDescent="0.25">
      <c r="B54" s="115" t="s">
        <v>79</v>
      </c>
      <c r="C54" s="116"/>
      <c r="D54" s="116"/>
      <c r="E54" s="116"/>
      <c r="F54" s="116"/>
      <c r="G54" s="116"/>
      <c r="H54" s="116"/>
      <c r="I54" s="116"/>
      <c r="J54" s="117"/>
    </row>
    <row r="55" spans="2:10" ht="16.5" x14ac:dyDescent="0.25">
      <c r="B55" s="113" t="s">
        <v>80</v>
      </c>
      <c r="C55" s="114" t="s">
        <v>82</v>
      </c>
      <c r="D55" s="15">
        <v>21</v>
      </c>
      <c r="E55" s="15">
        <v>21</v>
      </c>
      <c r="F55" s="15">
        <v>21</v>
      </c>
      <c r="G55" s="15">
        <v>22</v>
      </c>
      <c r="H55" s="15">
        <v>22</v>
      </c>
      <c r="I55" s="15">
        <v>23</v>
      </c>
      <c r="J55" s="19">
        <v>23</v>
      </c>
    </row>
    <row r="56" spans="2:10" ht="15.75" thickBot="1" x14ac:dyDescent="0.3">
      <c r="B56" s="113"/>
      <c r="C56" s="114"/>
      <c r="D56" s="11"/>
      <c r="E56" s="11"/>
      <c r="F56" s="11"/>
      <c r="G56" s="11"/>
      <c r="H56" s="11"/>
      <c r="I56" s="11"/>
      <c r="J56" s="20"/>
    </row>
    <row r="57" spans="2:10" ht="15.75" thickBot="1" x14ac:dyDescent="0.3">
      <c r="B57" s="113"/>
      <c r="C57" s="114"/>
      <c r="D57" s="53"/>
      <c r="E57" s="54"/>
      <c r="F57" s="54"/>
      <c r="G57" s="54"/>
      <c r="H57" s="54"/>
      <c r="I57" s="54"/>
      <c r="J57" s="55"/>
    </row>
    <row r="58" spans="2:10" ht="16.5" x14ac:dyDescent="0.25">
      <c r="B58" s="119" t="s">
        <v>81</v>
      </c>
      <c r="C58" s="114"/>
      <c r="D58" s="15">
        <v>13.2</v>
      </c>
      <c r="E58" s="15">
        <v>13.3</v>
      </c>
      <c r="F58" s="15">
        <v>13.4</v>
      </c>
      <c r="G58" s="15">
        <v>14</v>
      </c>
      <c r="H58" s="15">
        <v>14</v>
      </c>
      <c r="I58" s="15">
        <v>14</v>
      </c>
      <c r="J58" s="19">
        <v>14</v>
      </c>
    </row>
    <row r="59" spans="2:10" ht="15.75" thickBot="1" x14ac:dyDescent="0.3">
      <c r="B59" s="119"/>
      <c r="C59" s="114"/>
      <c r="D59" s="11"/>
      <c r="E59" s="11"/>
      <c r="F59" s="11"/>
      <c r="G59" s="11"/>
      <c r="H59" s="11"/>
      <c r="I59" s="11"/>
      <c r="J59" s="20"/>
    </row>
    <row r="60" spans="2:10" ht="15.75" thickBot="1" x14ac:dyDescent="0.3">
      <c r="B60" s="119"/>
      <c r="C60" s="114"/>
      <c r="D60" s="53"/>
      <c r="E60" s="54"/>
      <c r="F60" s="54"/>
      <c r="G60" s="54"/>
      <c r="H60" s="54"/>
      <c r="I60" s="54"/>
      <c r="J60" s="55"/>
    </row>
    <row r="61" spans="2:10" ht="16.5" x14ac:dyDescent="0.25">
      <c r="B61" s="113" t="s">
        <v>83</v>
      </c>
      <c r="C61" s="114" t="s">
        <v>55</v>
      </c>
      <c r="D61" s="15">
        <v>4</v>
      </c>
      <c r="E61" s="15">
        <v>5</v>
      </c>
      <c r="F61" s="15">
        <v>6</v>
      </c>
      <c r="G61" s="15">
        <v>7</v>
      </c>
      <c r="H61" s="15">
        <v>7</v>
      </c>
      <c r="I61" s="15">
        <v>8</v>
      </c>
      <c r="J61" s="19">
        <v>8</v>
      </c>
    </row>
    <row r="62" spans="2:10" ht="15.75" thickBot="1" x14ac:dyDescent="0.3">
      <c r="B62" s="113"/>
      <c r="C62" s="114"/>
      <c r="D62" s="11"/>
      <c r="E62" s="11"/>
      <c r="F62" s="11"/>
      <c r="G62" s="11"/>
      <c r="H62" s="11"/>
      <c r="I62" s="11"/>
      <c r="J62" s="20"/>
    </row>
    <row r="63" spans="2:10" ht="15.75" thickBot="1" x14ac:dyDescent="0.3">
      <c r="B63" s="113"/>
      <c r="C63" s="114"/>
      <c r="D63" s="53"/>
      <c r="E63" s="54"/>
      <c r="F63" s="54"/>
      <c r="G63" s="54"/>
      <c r="H63" s="54"/>
      <c r="I63" s="54"/>
      <c r="J63" s="55"/>
    </row>
    <row r="64" spans="2:10" ht="16.5" x14ac:dyDescent="0.25">
      <c r="B64" s="113" t="s">
        <v>84</v>
      </c>
      <c r="C64" s="114" t="s">
        <v>64</v>
      </c>
      <c r="D64" s="15">
        <v>8</v>
      </c>
      <c r="E64" s="15">
        <v>12</v>
      </c>
      <c r="F64" s="15">
        <v>16</v>
      </c>
      <c r="G64" s="15">
        <v>18</v>
      </c>
      <c r="H64" s="15">
        <v>20</v>
      </c>
      <c r="I64" s="15">
        <v>22</v>
      </c>
      <c r="J64" s="19">
        <v>24</v>
      </c>
    </row>
    <row r="65" spans="2:10" ht="15.75" thickBot="1" x14ac:dyDescent="0.3">
      <c r="B65" s="113"/>
      <c r="C65" s="114"/>
      <c r="D65" s="11"/>
      <c r="E65" s="11"/>
      <c r="F65" s="11"/>
      <c r="G65" s="11"/>
      <c r="H65" s="11"/>
      <c r="I65" s="11"/>
      <c r="J65" s="20"/>
    </row>
    <row r="66" spans="2:10" ht="15.75" thickBot="1" x14ac:dyDescent="0.3">
      <c r="B66" s="113"/>
      <c r="C66" s="114"/>
      <c r="D66" s="53"/>
      <c r="E66" s="54"/>
      <c r="F66" s="54"/>
      <c r="G66" s="54"/>
      <c r="H66" s="54"/>
      <c r="I66" s="54"/>
      <c r="J66" s="55"/>
    </row>
    <row r="67" spans="2:10" ht="16.5" x14ac:dyDescent="0.25">
      <c r="B67" s="113" t="s">
        <v>85</v>
      </c>
      <c r="C67" s="114" t="s">
        <v>55</v>
      </c>
      <c r="D67" s="15">
        <v>15</v>
      </c>
      <c r="E67" s="15">
        <v>20</v>
      </c>
      <c r="F67" s="15">
        <v>25</v>
      </c>
      <c r="G67" s="15">
        <v>27</v>
      </c>
      <c r="H67" s="15">
        <v>29</v>
      </c>
      <c r="I67" s="15">
        <v>31</v>
      </c>
      <c r="J67" s="19">
        <v>33</v>
      </c>
    </row>
    <row r="68" spans="2:10" ht="15.75" thickBot="1" x14ac:dyDescent="0.3">
      <c r="B68" s="113"/>
      <c r="C68" s="114"/>
      <c r="D68" s="11"/>
      <c r="E68" s="11"/>
      <c r="F68" s="11"/>
      <c r="G68" s="11"/>
      <c r="H68" s="11"/>
      <c r="I68" s="11"/>
      <c r="J68" s="20"/>
    </row>
    <row r="69" spans="2:10" ht="15.75" thickBot="1" x14ac:dyDescent="0.3">
      <c r="B69" s="113"/>
      <c r="C69" s="114"/>
      <c r="D69" s="53"/>
      <c r="E69" s="54"/>
      <c r="F69" s="54"/>
      <c r="G69" s="54"/>
      <c r="H69" s="54"/>
      <c r="I69" s="54"/>
      <c r="J69" s="55"/>
    </row>
    <row r="70" spans="2:10" ht="16.5" x14ac:dyDescent="0.25">
      <c r="B70" s="113" t="s">
        <v>86</v>
      </c>
      <c r="C70" s="114" t="s">
        <v>64</v>
      </c>
      <c r="D70" s="15">
        <v>0.75</v>
      </c>
      <c r="E70" s="15">
        <v>1</v>
      </c>
      <c r="F70" s="15">
        <v>1.5</v>
      </c>
      <c r="G70" s="15">
        <v>1.8</v>
      </c>
      <c r="H70" s="15">
        <v>2.1</v>
      </c>
      <c r="I70" s="15">
        <v>2.4</v>
      </c>
      <c r="J70" s="19">
        <v>2.7</v>
      </c>
    </row>
    <row r="71" spans="2:10" ht="15.75" thickBot="1" x14ac:dyDescent="0.3">
      <c r="B71" s="113"/>
      <c r="C71" s="114"/>
      <c r="D71" s="11"/>
      <c r="E71" s="11"/>
      <c r="F71" s="11"/>
      <c r="G71" s="11"/>
      <c r="H71" s="11"/>
      <c r="I71" s="11"/>
      <c r="J71" s="20"/>
    </row>
    <row r="72" spans="2:10" ht="15.75" thickBot="1" x14ac:dyDescent="0.3">
      <c r="B72" s="113"/>
      <c r="C72" s="114"/>
      <c r="D72" s="53"/>
      <c r="E72" s="54"/>
      <c r="F72" s="54"/>
      <c r="G72" s="54"/>
      <c r="H72" s="54"/>
      <c r="I72" s="54"/>
      <c r="J72" s="55"/>
    </row>
    <row r="73" spans="2:10" ht="16.5" x14ac:dyDescent="0.25">
      <c r="B73" s="113" t="s">
        <v>87</v>
      </c>
      <c r="C73" s="114" t="s">
        <v>64</v>
      </c>
      <c r="D73" s="15">
        <v>90</v>
      </c>
      <c r="E73" s="15">
        <v>100</v>
      </c>
      <c r="F73" s="15">
        <v>110</v>
      </c>
      <c r="G73" s="15">
        <v>110</v>
      </c>
      <c r="H73" s="15">
        <v>110</v>
      </c>
      <c r="I73" s="15">
        <v>110</v>
      </c>
      <c r="J73" s="19">
        <v>110</v>
      </c>
    </row>
    <row r="74" spans="2:10" ht="15.75" thickBot="1" x14ac:dyDescent="0.3">
      <c r="B74" s="113"/>
      <c r="C74" s="114"/>
      <c r="D74" s="11"/>
      <c r="E74" s="11"/>
      <c r="F74" s="11"/>
      <c r="G74" s="11"/>
      <c r="H74" s="11"/>
      <c r="I74" s="11"/>
      <c r="J74" s="20"/>
    </row>
    <row r="75" spans="2:10" ht="15.75" thickBot="1" x14ac:dyDescent="0.3">
      <c r="B75" s="113"/>
      <c r="C75" s="114"/>
      <c r="D75" s="53"/>
      <c r="E75" s="54"/>
      <c r="F75" s="54"/>
      <c r="G75" s="54"/>
      <c r="H75" s="54"/>
      <c r="I75" s="54"/>
      <c r="J75" s="55"/>
    </row>
    <row r="76" spans="2:10" ht="16.5" x14ac:dyDescent="0.25">
      <c r="B76" s="113" t="s">
        <v>88</v>
      </c>
      <c r="C76" s="114" t="s">
        <v>55</v>
      </c>
      <c r="D76" s="15">
        <v>13</v>
      </c>
      <c r="E76" s="15">
        <v>14</v>
      </c>
      <c r="F76" s="15">
        <v>15</v>
      </c>
      <c r="G76" s="15">
        <v>15</v>
      </c>
      <c r="H76" s="15">
        <v>15</v>
      </c>
      <c r="I76" s="15">
        <v>15</v>
      </c>
      <c r="J76" s="19">
        <v>15</v>
      </c>
    </row>
    <row r="77" spans="2:10" ht="15.75" thickBot="1" x14ac:dyDescent="0.3">
      <c r="B77" s="113"/>
      <c r="C77" s="114"/>
      <c r="D77" s="11"/>
      <c r="E77" s="11"/>
      <c r="F77" s="11"/>
      <c r="G77" s="11"/>
      <c r="H77" s="11"/>
      <c r="I77" s="11"/>
      <c r="J77" s="20"/>
    </row>
    <row r="78" spans="2:10" ht="15.75" thickBot="1" x14ac:dyDescent="0.3">
      <c r="B78" s="113"/>
      <c r="C78" s="114"/>
      <c r="D78" s="53"/>
      <c r="E78" s="54"/>
      <c r="F78" s="54"/>
      <c r="G78" s="54"/>
      <c r="H78" s="54"/>
      <c r="I78" s="54"/>
      <c r="J78" s="55"/>
    </row>
    <row r="79" spans="2:10" ht="16.5" x14ac:dyDescent="0.25">
      <c r="B79" s="113" t="s">
        <v>89</v>
      </c>
      <c r="C79" s="114" t="s">
        <v>55</v>
      </c>
      <c r="D79" s="15">
        <v>7</v>
      </c>
      <c r="E79" s="15">
        <v>9</v>
      </c>
      <c r="F79" s="15">
        <v>10</v>
      </c>
      <c r="G79" s="15">
        <v>11</v>
      </c>
      <c r="H79" s="15">
        <v>12</v>
      </c>
      <c r="I79" s="15">
        <v>13</v>
      </c>
      <c r="J79" s="19">
        <v>14</v>
      </c>
    </row>
    <row r="80" spans="2:10" ht="15.75" thickBot="1" x14ac:dyDescent="0.3">
      <c r="B80" s="113"/>
      <c r="C80" s="114"/>
      <c r="D80" s="11"/>
      <c r="E80" s="11"/>
      <c r="F80" s="11"/>
      <c r="G80" s="11"/>
      <c r="H80" s="11"/>
      <c r="I80" s="11"/>
      <c r="J80" s="20"/>
    </row>
    <row r="81" spans="2:10" ht="15.75" thickBot="1" x14ac:dyDescent="0.3">
      <c r="B81" s="113"/>
      <c r="C81" s="114"/>
      <c r="D81" s="53"/>
      <c r="E81" s="54"/>
      <c r="F81" s="54"/>
      <c r="G81" s="54"/>
      <c r="H81" s="54"/>
      <c r="I81" s="54"/>
      <c r="J81" s="55"/>
    </row>
    <row r="82" spans="2:10" ht="16.5" x14ac:dyDescent="0.25">
      <c r="B82" s="113" t="s">
        <v>90</v>
      </c>
      <c r="C82" s="114" t="s">
        <v>64</v>
      </c>
      <c r="D82" s="15">
        <v>9</v>
      </c>
      <c r="E82" s="15">
        <v>9</v>
      </c>
      <c r="F82" s="15">
        <v>10</v>
      </c>
      <c r="G82" s="15">
        <v>10</v>
      </c>
      <c r="H82" s="15">
        <v>11</v>
      </c>
      <c r="I82" s="15">
        <v>12</v>
      </c>
      <c r="J82" s="19">
        <v>13</v>
      </c>
    </row>
    <row r="83" spans="2:10" ht="15.75" thickBot="1" x14ac:dyDescent="0.3">
      <c r="B83" s="113"/>
      <c r="C83" s="114"/>
      <c r="D83" s="11"/>
      <c r="E83" s="11"/>
      <c r="F83" s="11"/>
      <c r="G83" s="11"/>
      <c r="H83" s="11"/>
      <c r="I83" s="11"/>
      <c r="J83" s="20"/>
    </row>
    <row r="84" spans="2:10" ht="15.75" thickBot="1" x14ac:dyDescent="0.3">
      <c r="B84" s="120"/>
      <c r="C84" s="121"/>
      <c r="D84" s="53"/>
      <c r="E84" s="54"/>
      <c r="F84" s="54"/>
      <c r="G84" s="54"/>
      <c r="H84" s="54"/>
      <c r="I84" s="54"/>
      <c r="J84" s="55"/>
    </row>
  </sheetData>
  <mergeCells count="53">
    <mergeCell ref="B82:B84"/>
    <mergeCell ref="C82:C84"/>
    <mergeCell ref="B73:B75"/>
    <mergeCell ref="C73:C75"/>
    <mergeCell ref="B76:B78"/>
    <mergeCell ref="C76:C78"/>
    <mergeCell ref="B79:B81"/>
    <mergeCell ref="C79:C81"/>
    <mergeCell ref="B64:B66"/>
    <mergeCell ref="C64:C66"/>
    <mergeCell ref="B67:B69"/>
    <mergeCell ref="C67:C69"/>
    <mergeCell ref="B70:B72"/>
    <mergeCell ref="C70:C72"/>
    <mergeCell ref="B54:J54"/>
    <mergeCell ref="B55:B57"/>
    <mergeCell ref="B58:B60"/>
    <mergeCell ref="C55:C60"/>
    <mergeCell ref="B61:B63"/>
    <mergeCell ref="C61:C63"/>
    <mergeCell ref="B51:B53"/>
    <mergeCell ref="C51:C53"/>
    <mergeCell ref="B34:B36"/>
    <mergeCell ref="C34:C36"/>
    <mergeCell ref="B37:J37"/>
    <mergeCell ref="B38:B40"/>
    <mergeCell ref="C38:C40"/>
    <mergeCell ref="B41:B43"/>
    <mergeCell ref="C41:C43"/>
    <mergeCell ref="B44:J44"/>
    <mergeCell ref="B45:B47"/>
    <mergeCell ref="C45:C47"/>
    <mergeCell ref="B48:B50"/>
    <mergeCell ref="C48:C50"/>
    <mergeCell ref="B24:B26"/>
    <mergeCell ref="C24:C26"/>
    <mergeCell ref="B28:B30"/>
    <mergeCell ref="B31:B33"/>
    <mergeCell ref="C28:C30"/>
    <mergeCell ref="C31:C33"/>
    <mergeCell ref="B21:B23"/>
    <mergeCell ref="C21:C23"/>
    <mergeCell ref="B5:J5"/>
    <mergeCell ref="B6:J6"/>
    <mergeCell ref="B7:B9"/>
    <mergeCell ref="C7:C9"/>
    <mergeCell ref="B10:B12"/>
    <mergeCell ref="C10:C12"/>
    <mergeCell ref="B13:B15"/>
    <mergeCell ref="C13:C15"/>
    <mergeCell ref="B16:B18"/>
    <mergeCell ref="C16:C18"/>
    <mergeCell ref="B19:J19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view="pageBreakPreview" zoomScaleNormal="100" zoomScaleSheetLayoutView="100" workbookViewId="0">
      <selection activeCell="L17" sqref="L17"/>
    </sheetView>
  </sheetViews>
  <sheetFormatPr defaultRowHeight="15" x14ac:dyDescent="0.25"/>
  <cols>
    <col min="1" max="1" width="7.85546875" customWidth="1"/>
    <col min="2" max="2" width="35.42578125" customWidth="1"/>
    <col min="3" max="3" width="43.140625" customWidth="1"/>
    <col min="4" max="4" width="20.42578125" customWidth="1"/>
    <col min="5" max="5" width="21.7109375" customWidth="1"/>
    <col min="6" max="6" width="34" customWidth="1"/>
    <col min="7" max="7" width="43.140625" customWidth="1"/>
  </cols>
  <sheetData>
    <row r="2" spans="1:7" ht="18.75" x14ac:dyDescent="0.3">
      <c r="A2" s="8" t="s">
        <v>108</v>
      </c>
      <c r="B2" s="8" t="s">
        <v>118</v>
      </c>
      <c r="C2" s="8"/>
      <c r="G2" s="8"/>
    </row>
    <row r="4" spans="1:7" ht="15.75" thickBot="1" x14ac:dyDescent="0.3"/>
    <row r="5" spans="1:7" ht="19.5" thickBot="1" x14ac:dyDescent="0.35">
      <c r="A5" s="122" t="s">
        <v>92</v>
      </c>
      <c r="B5" s="122" t="s">
        <v>119</v>
      </c>
      <c r="C5" s="122" t="s">
        <v>120</v>
      </c>
      <c r="D5" s="124" t="s">
        <v>121</v>
      </c>
      <c r="E5" s="125"/>
      <c r="F5" s="122" t="s">
        <v>122</v>
      </c>
      <c r="G5" s="122" t="s">
        <v>123</v>
      </c>
    </row>
    <row r="6" spans="1:7" ht="19.5" thickBot="1" x14ac:dyDescent="0.3">
      <c r="A6" s="123"/>
      <c r="B6" s="123"/>
      <c r="C6" s="123"/>
      <c r="D6" s="42" t="s">
        <v>124</v>
      </c>
      <c r="E6" s="42" t="s">
        <v>125</v>
      </c>
      <c r="F6" s="123"/>
      <c r="G6" s="123"/>
    </row>
    <row r="7" spans="1:7" ht="19.5" thickBot="1" x14ac:dyDescent="0.3">
      <c r="A7" s="48" t="s">
        <v>10</v>
      </c>
      <c r="B7" s="41"/>
      <c r="C7" s="41"/>
      <c r="D7" s="41"/>
      <c r="E7" s="41"/>
      <c r="F7" s="41"/>
      <c r="G7" s="41"/>
    </row>
    <row r="8" spans="1:7" ht="19.5" thickBot="1" x14ac:dyDescent="0.3">
      <c r="A8" s="48" t="s">
        <v>126</v>
      </c>
      <c r="B8" s="41"/>
      <c r="C8" s="41"/>
      <c r="D8" s="41"/>
      <c r="E8" s="41"/>
      <c r="F8" s="41"/>
      <c r="G8" s="41"/>
    </row>
    <row r="9" spans="1:7" ht="19.5" thickBot="1" x14ac:dyDescent="0.3">
      <c r="A9" s="48" t="s">
        <v>127</v>
      </c>
      <c r="B9" s="41"/>
      <c r="C9" s="41"/>
      <c r="D9" s="41"/>
      <c r="E9" s="41"/>
      <c r="F9" s="41"/>
      <c r="G9" s="41"/>
    </row>
    <row r="10" spans="1:7" ht="19.5" thickBot="1" x14ac:dyDescent="0.3">
      <c r="A10" s="48" t="s">
        <v>38</v>
      </c>
      <c r="B10" s="41"/>
      <c r="C10" s="41"/>
      <c r="D10" s="41"/>
      <c r="E10" s="41"/>
      <c r="F10" s="41"/>
      <c r="G10" s="41"/>
    </row>
    <row r="11" spans="1:7" ht="19.5" thickBot="1" x14ac:dyDescent="0.3">
      <c r="A11" s="48" t="s">
        <v>93</v>
      </c>
      <c r="B11" s="41"/>
      <c r="C11" s="41"/>
      <c r="D11" s="41"/>
      <c r="E11" s="41"/>
      <c r="F11" s="41"/>
      <c r="G11" s="41"/>
    </row>
    <row r="13" spans="1:7" s="178" customFormat="1" ht="18.75" x14ac:dyDescent="0.3">
      <c r="A13" s="180" t="s">
        <v>242</v>
      </c>
      <c r="B13" s="180" t="s">
        <v>243</v>
      </c>
      <c r="C13" s="180"/>
      <c r="G13" s="180"/>
    </row>
    <row r="14" spans="1:7" ht="15.75" thickBot="1" x14ac:dyDescent="0.3"/>
    <row r="15" spans="1:7" ht="75.75" thickBot="1" x14ac:dyDescent="0.3">
      <c r="A15" s="122" t="s">
        <v>92</v>
      </c>
      <c r="B15" s="37" t="s">
        <v>116</v>
      </c>
      <c r="C15" s="38" t="s">
        <v>114</v>
      </c>
      <c r="D15" s="38" t="s">
        <v>160</v>
      </c>
      <c r="E15" s="38" t="s">
        <v>109</v>
      </c>
      <c r="F15" s="38" t="s">
        <v>110</v>
      </c>
      <c r="G15" s="38" t="s">
        <v>115</v>
      </c>
    </row>
    <row r="16" spans="1:7" ht="19.5" thickBot="1" x14ac:dyDescent="0.3">
      <c r="A16" s="123"/>
      <c r="B16" s="41"/>
      <c r="C16" s="41"/>
      <c r="D16" s="41"/>
      <c r="E16" s="41"/>
      <c r="F16" s="41"/>
      <c r="G16" s="41"/>
    </row>
    <row r="17" spans="1:7" ht="19.5" thickBot="1" x14ac:dyDescent="0.3">
      <c r="A17" s="48" t="s">
        <v>10</v>
      </c>
      <c r="B17" s="41"/>
      <c r="C17" s="41"/>
      <c r="D17" s="41"/>
      <c r="E17" s="41"/>
      <c r="F17" s="41"/>
      <c r="G17" s="41"/>
    </row>
    <row r="18" spans="1:7" ht="19.5" thickBot="1" x14ac:dyDescent="0.3">
      <c r="A18" s="48" t="s">
        <v>38</v>
      </c>
      <c r="B18" s="41"/>
      <c r="C18" s="41"/>
      <c r="D18" s="41"/>
      <c r="E18" s="41"/>
      <c r="F18" s="41"/>
      <c r="G18" s="41"/>
    </row>
    <row r="19" spans="1:7" ht="19.5" thickBot="1" x14ac:dyDescent="0.3">
      <c r="A19" s="48" t="s">
        <v>93</v>
      </c>
      <c r="B19" s="41"/>
      <c r="C19" s="41"/>
      <c r="D19" s="41"/>
      <c r="E19" s="41"/>
      <c r="F19" s="41"/>
      <c r="G19" s="41"/>
    </row>
  </sheetData>
  <mergeCells count="7">
    <mergeCell ref="G5:G6"/>
    <mergeCell ref="F5:F6"/>
    <mergeCell ref="A15:A16"/>
    <mergeCell ref="A5:A6"/>
    <mergeCell ref="B5:B6"/>
    <mergeCell ref="D5:E5"/>
    <mergeCell ref="C5:C6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view="pageBreakPreview" zoomScale="115" zoomScaleNormal="100" zoomScaleSheetLayoutView="115" workbookViewId="0">
      <selection activeCell="A5" sqref="A5:H5"/>
    </sheetView>
  </sheetViews>
  <sheetFormatPr defaultRowHeight="15" outlineLevelRow="2" x14ac:dyDescent="0.25"/>
  <cols>
    <col min="1" max="1" width="6.7109375" style="39" customWidth="1"/>
    <col min="2" max="2" width="17.7109375" style="39" customWidth="1"/>
    <col min="3" max="3" width="14.7109375" style="39" customWidth="1"/>
    <col min="4" max="4" width="14.85546875" style="39" customWidth="1"/>
    <col min="5" max="5" width="21.85546875" style="39" customWidth="1"/>
    <col min="6" max="6" width="24.28515625" style="39" customWidth="1"/>
    <col min="7" max="7" width="19.5703125" style="39" customWidth="1"/>
    <col min="8" max="8" width="34.42578125" style="39" customWidth="1"/>
    <col min="9" max="16384" width="9.140625" style="39"/>
  </cols>
  <sheetData>
    <row r="2" spans="1:8" ht="18.75" x14ac:dyDescent="0.3">
      <c r="A2" s="45" t="s">
        <v>157</v>
      </c>
      <c r="B2" s="68" t="s">
        <v>169</v>
      </c>
    </row>
    <row r="3" spans="1:8" ht="15.75" thickBot="1" x14ac:dyDescent="0.3"/>
    <row r="4" spans="1:8" ht="132" thickBot="1" x14ac:dyDescent="0.3">
      <c r="A4" s="59" t="s">
        <v>92</v>
      </c>
      <c r="B4" s="58" t="s">
        <v>246</v>
      </c>
      <c r="C4" s="58" t="s">
        <v>140</v>
      </c>
      <c r="D4" s="58" t="s">
        <v>139</v>
      </c>
      <c r="E4" s="58" t="s">
        <v>245</v>
      </c>
      <c r="F4" s="58" t="s">
        <v>138</v>
      </c>
      <c r="G4" s="59" t="s">
        <v>137</v>
      </c>
      <c r="H4" s="60" t="s">
        <v>165</v>
      </c>
    </row>
    <row r="5" spans="1:8" ht="19.5" thickBot="1" x14ac:dyDescent="0.35">
      <c r="A5" s="142" t="s">
        <v>166</v>
      </c>
      <c r="B5" s="143"/>
      <c r="C5" s="143"/>
      <c r="D5" s="143"/>
      <c r="E5" s="143"/>
      <c r="F5" s="143"/>
      <c r="G5" s="143"/>
      <c r="H5" s="144"/>
    </row>
    <row r="6" spans="1:8" ht="19.5" outlineLevel="1" thickBot="1" x14ac:dyDescent="0.3">
      <c r="A6" s="61">
        <v>1</v>
      </c>
      <c r="B6" s="62"/>
      <c r="C6" s="62"/>
      <c r="D6" s="62"/>
      <c r="E6" s="62"/>
      <c r="F6" s="62">
        <v>0</v>
      </c>
      <c r="G6" s="62"/>
      <c r="H6" s="62"/>
    </row>
    <row r="7" spans="1:8" ht="19.5" outlineLevel="1" thickBot="1" x14ac:dyDescent="0.3">
      <c r="A7" s="63" t="s">
        <v>93</v>
      </c>
      <c r="B7" s="64"/>
      <c r="C7" s="64"/>
      <c r="D7" s="64"/>
      <c r="E7" s="64"/>
      <c r="F7" s="62">
        <v>0</v>
      </c>
      <c r="G7" s="64"/>
      <c r="H7" s="64"/>
    </row>
    <row r="8" spans="1:8" ht="19.5" outlineLevel="1" thickBot="1" x14ac:dyDescent="0.3">
      <c r="A8" s="63" t="s">
        <v>133</v>
      </c>
      <c r="B8" s="64"/>
      <c r="C8" s="64"/>
      <c r="D8" s="64"/>
      <c r="E8" s="64"/>
      <c r="F8" s="62">
        <v>0</v>
      </c>
      <c r="G8" s="64"/>
      <c r="H8" s="64"/>
    </row>
    <row r="9" spans="1:8" ht="19.5" customHeight="1" thickBot="1" x14ac:dyDescent="0.3">
      <c r="A9" s="126" t="s">
        <v>132</v>
      </c>
      <c r="B9" s="127"/>
      <c r="C9" s="127"/>
      <c r="D9" s="127"/>
      <c r="E9" s="128"/>
      <c r="F9" s="107"/>
      <c r="G9" s="129"/>
      <c r="H9" s="108"/>
    </row>
    <row r="10" spans="1:8" ht="19.5" customHeight="1" thickBot="1" x14ac:dyDescent="0.3">
      <c r="A10" s="126" t="s">
        <v>131</v>
      </c>
      <c r="B10" s="127"/>
      <c r="C10" s="127"/>
      <c r="D10" s="127"/>
      <c r="E10" s="128"/>
      <c r="F10" s="107"/>
      <c r="G10" s="129"/>
      <c r="H10" s="108"/>
    </row>
    <row r="11" spans="1:8" ht="19.5" thickBot="1" x14ac:dyDescent="0.3">
      <c r="A11" s="126" t="s">
        <v>167</v>
      </c>
      <c r="B11" s="127"/>
      <c r="C11" s="127"/>
      <c r="D11" s="127"/>
      <c r="E11" s="128"/>
      <c r="F11" s="107"/>
      <c r="G11" s="129"/>
      <c r="H11" s="108"/>
    </row>
    <row r="12" spans="1:8" ht="19.5" outlineLevel="2" thickBot="1" x14ac:dyDescent="0.35">
      <c r="A12" s="142" t="s">
        <v>136</v>
      </c>
      <c r="B12" s="143"/>
      <c r="C12" s="143"/>
      <c r="D12" s="143"/>
      <c r="E12" s="143"/>
      <c r="F12" s="143"/>
      <c r="G12" s="143"/>
      <c r="H12" s="144"/>
    </row>
    <row r="13" spans="1:8" ht="19.5" outlineLevel="2" thickBot="1" x14ac:dyDescent="0.3">
      <c r="A13" s="61">
        <v>1</v>
      </c>
      <c r="B13" s="62"/>
      <c r="C13" s="62"/>
      <c r="D13" s="62"/>
      <c r="E13" s="62"/>
      <c r="F13" s="62">
        <v>0</v>
      </c>
      <c r="G13" s="62"/>
      <c r="H13" s="62"/>
    </row>
    <row r="14" spans="1:8" ht="19.5" outlineLevel="2" thickBot="1" x14ac:dyDescent="0.3">
      <c r="A14" s="63" t="s">
        <v>93</v>
      </c>
      <c r="B14" s="64"/>
      <c r="C14" s="64"/>
      <c r="D14" s="64"/>
      <c r="E14" s="64"/>
      <c r="F14" s="62">
        <v>0</v>
      </c>
      <c r="G14" s="64"/>
      <c r="H14" s="64"/>
    </row>
    <row r="15" spans="1:8" ht="19.5" customHeight="1" thickBot="1" x14ac:dyDescent="0.3">
      <c r="A15" s="63" t="s">
        <v>133</v>
      </c>
      <c r="B15" s="64"/>
      <c r="C15" s="64"/>
      <c r="D15" s="64"/>
      <c r="E15" s="64"/>
      <c r="F15" s="62">
        <v>0</v>
      </c>
      <c r="G15" s="64"/>
      <c r="H15" s="64"/>
    </row>
    <row r="16" spans="1:8" ht="19.5" customHeight="1" thickBot="1" x14ac:dyDescent="0.3">
      <c r="A16" s="126" t="s">
        <v>132</v>
      </c>
      <c r="B16" s="127"/>
      <c r="C16" s="127"/>
      <c r="D16" s="127"/>
      <c r="E16" s="128"/>
      <c r="F16" s="107"/>
      <c r="G16" s="129"/>
      <c r="H16" s="108"/>
    </row>
    <row r="17" spans="1:8" ht="19.5" thickBot="1" x14ac:dyDescent="0.3">
      <c r="A17" s="126" t="s">
        <v>131</v>
      </c>
      <c r="B17" s="127"/>
      <c r="C17" s="127"/>
      <c r="D17" s="127"/>
      <c r="E17" s="128"/>
      <c r="F17" s="107"/>
      <c r="G17" s="129"/>
      <c r="H17" s="108"/>
    </row>
    <row r="18" spans="1:8" ht="19.5" hidden="1" customHeight="1" outlineLevel="1" thickBot="1" x14ac:dyDescent="0.3">
      <c r="A18" s="126" t="s">
        <v>167</v>
      </c>
      <c r="B18" s="127"/>
      <c r="C18" s="127"/>
      <c r="D18" s="127"/>
      <c r="E18" s="128"/>
      <c r="F18" s="107"/>
      <c r="G18" s="129"/>
      <c r="H18" s="108"/>
    </row>
    <row r="19" spans="1:8" ht="19.5" hidden="1" customHeight="1" outlineLevel="1" thickBot="1" x14ac:dyDescent="0.35">
      <c r="A19" s="142" t="s">
        <v>135</v>
      </c>
      <c r="B19" s="143"/>
      <c r="C19" s="143"/>
      <c r="D19" s="143"/>
      <c r="E19" s="143"/>
      <c r="F19" s="143"/>
      <c r="G19" s="143"/>
      <c r="H19" s="144"/>
    </row>
    <row r="20" spans="1:8" ht="19.5" hidden="1" customHeight="1" outlineLevel="1" thickBot="1" x14ac:dyDescent="0.3">
      <c r="A20" s="61">
        <v>1</v>
      </c>
      <c r="B20" s="62"/>
      <c r="C20" s="62"/>
      <c r="D20" s="62"/>
      <c r="E20" s="62"/>
      <c r="F20" s="62" t="s">
        <v>134</v>
      </c>
      <c r="G20" s="62"/>
      <c r="H20" s="62"/>
    </row>
    <row r="21" spans="1:8" ht="19.5" collapsed="1" thickBot="1" x14ac:dyDescent="0.3">
      <c r="A21" s="63" t="s">
        <v>93</v>
      </c>
      <c r="B21" s="64"/>
      <c r="C21" s="64"/>
      <c r="D21" s="64"/>
      <c r="E21" s="64"/>
      <c r="F21" s="62">
        <v>0</v>
      </c>
      <c r="G21" s="64"/>
      <c r="H21" s="64"/>
    </row>
    <row r="22" spans="1:8" ht="19.5" customHeight="1" thickBot="1" x14ac:dyDescent="0.3">
      <c r="A22" s="63" t="s">
        <v>133</v>
      </c>
      <c r="B22" s="64"/>
      <c r="C22" s="64"/>
      <c r="D22" s="64"/>
      <c r="E22" s="64"/>
      <c r="F22" s="62">
        <v>0</v>
      </c>
      <c r="G22" s="64"/>
      <c r="H22" s="64"/>
    </row>
    <row r="23" spans="1:8" ht="19.5" customHeight="1" thickBot="1" x14ac:dyDescent="0.3">
      <c r="A23" s="126" t="s">
        <v>132</v>
      </c>
      <c r="B23" s="127"/>
      <c r="C23" s="127"/>
      <c r="D23" s="127"/>
      <c r="E23" s="128"/>
      <c r="F23" s="107"/>
      <c r="G23" s="129"/>
      <c r="H23" s="108"/>
    </row>
    <row r="24" spans="1:8" ht="19.5" customHeight="1" thickBot="1" x14ac:dyDescent="0.3">
      <c r="A24" s="126" t="s">
        <v>131</v>
      </c>
      <c r="B24" s="127"/>
      <c r="C24" s="127"/>
      <c r="D24" s="127"/>
      <c r="E24" s="128"/>
      <c r="F24" s="107"/>
      <c r="G24" s="129"/>
      <c r="H24" s="108"/>
    </row>
    <row r="25" spans="1:8" ht="19.5" customHeight="1" thickBot="1" x14ac:dyDescent="0.3">
      <c r="A25" s="126" t="s">
        <v>167</v>
      </c>
      <c r="B25" s="127"/>
      <c r="C25" s="127"/>
      <c r="D25" s="127"/>
      <c r="E25" s="128"/>
      <c r="F25" s="107"/>
      <c r="G25" s="129"/>
      <c r="H25" s="108"/>
    </row>
    <row r="26" spans="1:8" ht="19.5" thickBot="1" x14ac:dyDescent="0.3">
      <c r="A26" s="136" t="s">
        <v>130</v>
      </c>
      <c r="B26" s="137"/>
      <c r="C26" s="137"/>
      <c r="D26" s="137"/>
      <c r="E26" s="138"/>
      <c r="F26" s="139">
        <v>0</v>
      </c>
      <c r="G26" s="140"/>
      <c r="H26" s="141"/>
    </row>
    <row r="27" spans="1:8" ht="19.5" thickBot="1" x14ac:dyDescent="0.3">
      <c r="A27" s="136" t="s">
        <v>129</v>
      </c>
      <c r="B27" s="137"/>
      <c r="C27" s="137"/>
      <c r="D27" s="137"/>
      <c r="E27" s="138"/>
      <c r="F27" s="139">
        <v>0</v>
      </c>
      <c r="G27" s="140"/>
      <c r="H27" s="141"/>
    </row>
    <row r="28" spans="1:8" ht="19.5" thickBot="1" x14ac:dyDescent="0.3">
      <c r="A28" s="136" t="s">
        <v>168</v>
      </c>
      <c r="B28" s="137"/>
      <c r="C28" s="137"/>
      <c r="D28" s="137"/>
      <c r="E28" s="138"/>
      <c r="F28" s="65"/>
      <c r="G28" s="66"/>
      <c r="H28" s="67"/>
    </row>
    <row r="29" spans="1:8" ht="19.5" thickBot="1" x14ac:dyDescent="0.3">
      <c r="A29" s="130" t="s">
        <v>128</v>
      </c>
      <c r="B29" s="131"/>
      <c r="C29" s="131"/>
      <c r="D29" s="131"/>
      <c r="E29" s="132"/>
      <c r="F29" s="133">
        <v>0</v>
      </c>
      <c r="G29" s="134"/>
      <c r="H29" s="135"/>
    </row>
  </sheetData>
  <mergeCells count="28">
    <mergeCell ref="A19:H19"/>
    <mergeCell ref="A16:E16"/>
    <mergeCell ref="F16:H16"/>
    <mergeCell ref="A5:H5"/>
    <mergeCell ref="A12:H12"/>
    <mergeCell ref="A9:E9"/>
    <mergeCell ref="F9:H9"/>
    <mergeCell ref="A10:E10"/>
    <mergeCell ref="F10:H10"/>
    <mergeCell ref="A17:E17"/>
    <mergeCell ref="F17:H17"/>
    <mergeCell ref="A11:E11"/>
    <mergeCell ref="F11:H11"/>
    <mergeCell ref="A18:E18"/>
    <mergeCell ref="F18:H18"/>
    <mergeCell ref="A23:E23"/>
    <mergeCell ref="F23:H23"/>
    <mergeCell ref="A29:E29"/>
    <mergeCell ref="F29:H29"/>
    <mergeCell ref="A24:E24"/>
    <mergeCell ref="F24:H24"/>
    <mergeCell ref="A26:E26"/>
    <mergeCell ref="F26:H26"/>
    <mergeCell ref="A27:E27"/>
    <mergeCell ref="F27:H27"/>
    <mergeCell ref="A25:E25"/>
    <mergeCell ref="F25:H25"/>
    <mergeCell ref="A28:E28"/>
  </mergeCells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"/>
  <sheetViews>
    <sheetView view="pageBreakPreview" topLeftCell="A13" zoomScale="85" zoomScaleNormal="100" zoomScaleSheetLayoutView="85" workbookViewId="0">
      <selection activeCell="H53" sqref="H53"/>
    </sheetView>
  </sheetViews>
  <sheetFormatPr defaultRowHeight="15" outlineLevelRow="1" x14ac:dyDescent="0.25"/>
  <cols>
    <col min="1" max="1" width="11" style="69" customWidth="1"/>
    <col min="2" max="2" width="60.7109375" style="69" customWidth="1"/>
    <col min="3" max="3" width="15.5703125" style="69" customWidth="1"/>
    <col min="4" max="5" width="13.28515625" style="69" customWidth="1"/>
    <col min="6" max="6" width="14.5703125" style="69" customWidth="1"/>
    <col min="7" max="7" width="13.7109375" style="69" customWidth="1"/>
    <col min="8" max="8" width="13.28515625" style="69" customWidth="1"/>
    <col min="9" max="9" width="14.42578125" style="69" customWidth="1"/>
    <col min="10" max="11" width="13.28515625" style="69" customWidth="1"/>
    <col min="12" max="12" width="14.140625" style="69" customWidth="1"/>
    <col min="13" max="13" width="14.5703125" style="69" customWidth="1"/>
    <col min="14" max="14" width="13.28515625" style="69" customWidth="1"/>
    <col min="15" max="16384" width="9.140625" style="69"/>
  </cols>
  <sheetData>
    <row r="2" spans="1:14" ht="18.75" x14ac:dyDescent="0.3">
      <c r="A2" s="74">
        <v>10</v>
      </c>
      <c r="B2" s="74" t="s">
        <v>228</v>
      </c>
      <c r="C2" s="74"/>
    </row>
    <row r="3" spans="1:14" ht="15.75" thickBot="1" x14ac:dyDescent="0.3"/>
    <row r="4" spans="1:14" ht="41.25" customHeight="1" thickBot="1" x14ac:dyDescent="0.3">
      <c r="A4" s="155" t="s">
        <v>170</v>
      </c>
      <c r="B4" s="155" t="s">
        <v>171</v>
      </c>
      <c r="C4" s="158" t="s">
        <v>172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0"/>
    </row>
    <row r="5" spans="1:14" ht="40.5" customHeight="1" thickBot="1" x14ac:dyDescent="0.35">
      <c r="A5" s="156"/>
      <c r="B5" s="156"/>
      <c r="C5" s="158" t="s">
        <v>173</v>
      </c>
      <c r="D5" s="159"/>
      <c r="E5" s="160"/>
      <c r="F5" s="158" t="s">
        <v>174</v>
      </c>
      <c r="G5" s="159"/>
      <c r="H5" s="160"/>
      <c r="I5" s="161" t="s">
        <v>93</v>
      </c>
      <c r="J5" s="162"/>
      <c r="K5" s="163"/>
      <c r="L5" s="161" t="s">
        <v>133</v>
      </c>
      <c r="M5" s="162"/>
      <c r="N5" s="163"/>
    </row>
    <row r="6" spans="1:14" ht="57" thickBot="1" x14ac:dyDescent="0.3">
      <c r="A6" s="157"/>
      <c r="B6" s="157"/>
      <c r="C6" s="76" t="s">
        <v>175</v>
      </c>
      <c r="D6" s="76" t="s">
        <v>176</v>
      </c>
      <c r="E6" s="76" t="s">
        <v>177</v>
      </c>
      <c r="F6" s="76" t="s">
        <v>175</v>
      </c>
      <c r="G6" s="76" t="s">
        <v>176</v>
      </c>
      <c r="H6" s="76" t="s">
        <v>177</v>
      </c>
      <c r="I6" s="76" t="s">
        <v>175</v>
      </c>
      <c r="J6" s="76" t="s">
        <v>176</v>
      </c>
      <c r="K6" s="76" t="s">
        <v>177</v>
      </c>
      <c r="L6" s="76" t="s">
        <v>175</v>
      </c>
      <c r="M6" s="76" t="s">
        <v>176</v>
      </c>
      <c r="N6" s="76" t="s">
        <v>177</v>
      </c>
    </row>
    <row r="7" spans="1:14" ht="50.25" customHeight="1" thickBot="1" x14ac:dyDescent="0.3">
      <c r="A7" s="75">
        <v>211</v>
      </c>
      <c r="B7" s="80" t="s">
        <v>178</v>
      </c>
      <c r="C7" s="90"/>
      <c r="D7" s="72"/>
      <c r="E7" s="72"/>
      <c r="F7" s="72"/>
      <c r="G7" s="72"/>
      <c r="H7" s="72"/>
      <c r="I7" s="72"/>
      <c r="J7" s="75"/>
      <c r="K7" s="72"/>
      <c r="L7" s="75"/>
      <c r="M7" s="75"/>
      <c r="N7" s="72"/>
    </row>
    <row r="8" spans="1:14" ht="38.25" customHeight="1" thickBot="1" x14ac:dyDescent="0.3">
      <c r="A8" s="73">
        <v>212</v>
      </c>
      <c r="B8" s="80" t="s">
        <v>179</v>
      </c>
      <c r="C8" s="90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9.5" thickBot="1" x14ac:dyDescent="0.3">
      <c r="A9" s="73">
        <v>213</v>
      </c>
      <c r="B9" s="80" t="s">
        <v>180</v>
      </c>
      <c r="C9" s="90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50.25" customHeight="1" thickBot="1" x14ac:dyDescent="0.3">
      <c r="A10" s="82">
        <v>222</v>
      </c>
      <c r="B10" s="86" t="s">
        <v>181</v>
      </c>
      <c r="C10" s="91"/>
      <c r="D10" s="72"/>
      <c r="E10" s="72"/>
      <c r="F10" s="72"/>
      <c r="G10" s="72"/>
      <c r="H10" s="72"/>
      <c r="I10" s="72"/>
      <c r="J10" s="75"/>
      <c r="K10" s="72"/>
      <c r="L10" s="75"/>
      <c r="M10" s="75"/>
      <c r="N10" s="72"/>
    </row>
    <row r="11" spans="1:14" ht="48" thickBot="1" x14ac:dyDescent="0.3">
      <c r="A11" s="81">
        <v>225</v>
      </c>
      <c r="B11" s="86" t="s">
        <v>182</v>
      </c>
      <c r="C11" s="91"/>
      <c r="D11" s="72"/>
      <c r="E11" s="72"/>
      <c r="F11" s="72"/>
      <c r="G11" s="72"/>
      <c r="H11" s="72"/>
      <c r="I11" s="72"/>
      <c r="J11" s="75"/>
      <c r="K11" s="72"/>
      <c r="L11" s="75"/>
      <c r="M11" s="75"/>
      <c r="N11" s="72"/>
    </row>
    <row r="12" spans="1:14" ht="18.75" customHeight="1" thickBot="1" x14ac:dyDescent="0.3">
      <c r="A12" s="145">
        <v>226</v>
      </c>
      <c r="B12" s="80" t="s">
        <v>183</v>
      </c>
      <c r="C12" s="90"/>
      <c r="D12" s="72"/>
      <c r="E12" s="72"/>
      <c r="F12" s="72"/>
      <c r="G12" s="72"/>
      <c r="H12" s="72"/>
      <c r="I12" s="72"/>
      <c r="J12" s="75"/>
      <c r="K12" s="72"/>
      <c r="L12" s="75"/>
      <c r="M12" s="75"/>
      <c r="N12" s="72"/>
    </row>
    <row r="13" spans="1:14" ht="48" outlineLevel="1" thickBot="1" x14ac:dyDescent="0.3">
      <c r="A13" s="146"/>
      <c r="B13" s="80" t="s">
        <v>184</v>
      </c>
      <c r="C13" s="90"/>
      <c r="D13" s="72"/>
      <c r="E13" s="72"/>
      <c r="F13" s="72"/>
      <c r="G13" s="72"/>
      <c r="H13" s="72"/>
      <c r="I13" s="72"/>
      <c r="J13" s="75"/>
      <c r="K13" s="72"/>
      <c r="L13" s="75"/>
      <c r="M13" s="75"/>
      <c r="N13" s="72"/>
    </row>
    <row r="14" spans="1:14" ht="19.5" customHeight="1" outlineLevel="1" thickBot="1" x14ac:dyDescent="0.3">
      <c r="A14" s="146"/>
      <c r="B14" s="80" t="s">
        <v>185</v>
      </c>
      <c r="C14" s="90"/>
      <c r="D14" s="72"/>
      <c r="E14" s="72"/>
      <c r="F14" s="72"/>
      <c r="G14" s="72"/>
      <c r="H14" s="72"/>
      <c r="I14" s="72"/>
      <c r="J14" s="75"/>
      <c r="K14" s="72"/>
      <c r="L14" s="75"/>
      <c r="M14" s="75"/>
      <c r="N14" s="72"/>
    </row>
    <row r="15" spans="1:14" ht="16.5" customHeight="1" outlineLevel="1" thickBot="1" x14ac:dyDescent="0.3">
      <c r="A15" s="146"/>
      <c r="B15" s="80" t="s">
        <v>186</v>
      </c>
      <c r="C15" s="90"/>
      <c r="D15" s="72"/>
      <c r="E15" s="72"/>
      <c r="F15" s="72"/>
      <c r="G15" s="72"/>
      <c r="H15" s="72"/>
      <c r="I15" s="72"/>
      <c r="J15" s="75"/>
      <c r="K15" s="72"/>
      <c r="L15" s="75"/>
      <c r="M15" s="75"/>
      <c r="N15" s="72"/>
    </row>
    <row r="16" spans="1:14" ht="32.25" outlineLevel="1" thickBot="1" x14ac:dyDescent="0.3">
      <c r="A16" s="146"/>
      <c r="B16" s="80" t="s">
        <v>187</v>
      </c>
      <c r="C16" s="90"/>
      <c r="D16" s="72"/>
      <c r="E16" s="72"/>
      <c r="F16" s="72"/>
      <c r="G16" s="72"/>
      <c r="H16" s="72"/>
      <c r="I16" s="72"/>
      <c r="J16" s="75"/>
      <c r="K16" s="72"/>
      <c r="L16" s="75"/>
      <c r="M16" s="75"/>
      <c r="N16" s="72"/>
    </row>
    <row r="17" spans="1:14" ht="32.25" outlineLevel="1" thickBot="1" x14ac:dyDescent="0.3">
      <c r="A17" s="146"/>
      <c r="B17" s="80" t="s">
        <v>188</v>
      </c>
      <c r="C17" s="90"/>
      <c r="D17" s="72"/>
      <c r="E17" s="72"/>
      <c r="F17" s="72"/>
      <c r="G17" s="72"/>
      <c r="H17" s="72"/>
      <c r="I17" s="72"/>
      <c r="J17" s="75"/>
      <c r="K17" s="72"/>
      <c r="L17" s="75"/>
      <c r="M17" s="75"/>
      <c r="N17" s="72"/>
    </row>
    <row r="18" spans="1:14" ht="32.25" outlineLevel="1" thickBot="1" x14ac:dyDescent="0.3">
      <c r="A18" s="146"/>
      <c r="B18" s="80" t="s">
        <v>189</v>
      </c>
      <c r="C18" s="90"/>
      <c r="D18" s="72"/>
      <c r="E18" s="72"/>
      <c r="F18" s="72"/>
      <c r="G18" s="72"/>
      <c r="H18" s="72"/>
      <c r="I18" s="72"/>
      <c r="J18" s="75"/>
      <c r="K18" s="72"/>
      <c r="L18" s="75"/>
      <c r="M18" s="75"/>
      <c r="N18" s="72"/>
    </row>
    <row r="19" spans="1:14" ht="32.25" outlineLevel="1" thickBot="1" x14ac:dyDescent="0.3">
      <c r="A19" s="147"/>
      <c r="B19" s="80" t="s">
        <v>190</v>
      </c>
      <c r="C19" s="90"/>
      <c r="D19" s="72"/>
      <c r="E19" s="72"/>
      <c r="F19" s="72"/>
      <c r="G19" s="72"/>
      <c r="H19" s="72"/>
      <c r="I19" s="72"/>
      <c r="J19" s="75"/>
      <c r="K19" s="72"/>
      <c r="L19" s="75"/>
      <c r="M19" s="75"/>
      <c r="N19" s="72"/>
    </row>
    <row r="20" spans="1:14" ht="48" thickBot="1" x14ac:dyDescent="0.3">
      <c r="A20" s="82">
        <v>290</v>
      </c>
      <c r="B20" s="80" t="s">
        <v>191</v>
      </c>
      <c r="C20" s="90"/>
      <c r="D20" s="72"/>
      <c r="E20" s="72"/>
      <c r="F20" s="72"/>
      <c r="G20" s="72"/>
      <c r="H20" s="72"/>
      <c r="I20" s="72"/>
      <c r="J20" s="75"/>
      <c r="K20" s="72"/>
      <c r="L20" s="75"/>
      <c r="M20" s="75"/>
      <c r="N20" s="72"/>
    </row>
    <row r="21" spans="1:14" ht="19.5" customHeight="1" thickBot="1" x14ac:dyDescent="0.3">
      <c r="A21" s="145">
        <v>310</v>
      </c>
      <c r="B21" s="80" t="s">
        <v>192</v>
      </c>
      <c r="C21" s="90"/>
      <c r="D21" s="72"/>
      <c r="E21" s="72"/>
      <c r="F21" s="72"/>
      <c r="G21" s="72"/>
      <c r="H21" s="72"/>
      <c r="I21" s="72"/>
      <c r="J21" s="75"/>
      <c r="K21" s="72"/>
      <c r="L21" s="75"/>
      <c r="M21" s="75"/>
      <c r="N21" s="72"/>
    </row>
    <row r="22" spans="1:14" ht="16.5" hidden="1" customHeight="1" outlineLevel="1" thickBot="1" x14ac:dyDescent="0.3">
      <c r="A22" s="146"/>
      <c r="B22" s="83" t="s">
        <v>193</v>
      </c>
      <c r="C22" s="92"/>
      <c r="D22" s="84"/>
      <c r="E22" s="84"/>
      <c r="F22" s="84"/>
      <c r="G22" s="84"/>
      <c r="H22" s="84"/>
      <c r="I22" s="84"/>
      <c r="J22" s="85"/>
      <c r="K22" s="84"/>
      <c r="L22" s="85"/>
      <c r="M22" s="85"/>
      <c r="N22" s="84"/>
    </row>
    <row r="23" spans="1:14" ht="16.5" hidden="1" customHeight="1" outlineLevel="1" thickBot="1" x14ac:dyDescent="0.3">
      <c r="A23" s="146"/>
      <c r="B23" s="83" t="s">
        <v>194</v>
      </c>
      <c r="C23" s="92"/>
      <c r="D23" s="84"/>
      <c r="E23" s="84"/>
      <c r="F23" s="84"/>
      <c r="G23" s="84"/>
      <c r="H23" s="84"/>
      <c r="I23" s="84"/>
      <c r="J23" s="85"/>
      <c r="K23" s="84"/>
      <c r="L23" s="85"/>
      <c r="M23" s="85"/>
      <c r="N23" s="84"/>
    </row>
    <row r="24" spans="1:14" ht="16.5" hidden="1" customHeight="1" outlineLevel="1" thickBot="1" x14ac:dyDescent="0.3">
      <c r="A24" s="146"/>
      <c r="B24" s="83" t="s">
        <v>195</v>
      </c>
      <c r="C24" s="92"/>
      <c r="D24" s="84"/>
      <c r="E24" s="84"/>
      <c r="F24" s="84"/>
      <c r="G24" s="84"/>
      <c r="H24" s="84"/>
      <c r="I24" s="84"/>
      <c r="J24" s="85"/>
      <c r="K24" s="84"/>
      <c r="L24" s="85"/>
      <c r="M24" s="85"/>
      <c r="N24" s="84"/>
    </row>
    <row r="25" spans="1:14" ht="16.5" hidden="1" customHeight="1" outlineLevel="1" thickBot="1" x14ac:dyDescent="0.3">
      <c r="A25" s="146"/>
      <c r="B25" s="83" t="s">
        <v>196</v>
      </c>
      <c r="C25" s="92"/>
      <c r="D25" s="84"/>
      <c r="E25" s="84"/>
      <c r="F25" s="84"/>
      <c r="G25" s="84"/>
      <c r="H25" s="84"/>
      <c r="I25" s="84"/>
      <c r="J25" s="85"/>
      <c r="K25" s="84"/>
      <c r="L25" s="85"/>
      <c r="M25" s="85"/>
      <c r="N25" s="84"/>
    </row>
    <row r="26" spans="1:14" ht="16.5" hidden="1" customHeight="1" outlineLevel="1" thickBot="1" x14ac:dyDescent="0.3">
      <c r="A26" s="146"/>
      <c r="B26" s="83" t="s">
        <v>197</v>
      </c>
      <c r="C26" s="92"/>
      <c r="D26" s="84"/>
      <c r="E26" s="84"/>
      <c r="F26" s="84"/>
      <c r="G26" s="84"/>
      <c r="H26" s="84"/>
      <c r="I26" s="84"/>
      <c r="J26" s="85"/>
      <c r="K26" s="84"/>
      <c r="L26" s="85"/>
      <c r="M26" s="85"/>
      <c r="N26" s="84"/>
    </row>
    <row r="27" spans="1:14" ht="32.25" hidden="1" outlineLevel="1" thickBot="1" x14ac:dyDescent="0.3">
      <c r="A27" s="146"/>
      <c r="B27" s="83" t="s">
        <v>198</v>
      </c>
      <c r="C27" s="92"/>
      <c r="D27" s="84"/>
      <c r="E27" s="84"/>
      <c r="F27" s="84"/>
      <c r="G27" s="84"/>
      <c r="H27" s="84"/>
      <c r="I27" s="84"/>
      <c r="J27" s="85"/>
      <c r="K27" s="84"/>
      <c r="L27" s="85"/>
      <c r="M27" s="85"/>
      <c r="N27" s="84"/>
    </row>
    <row r="28" spans="1:14" ht="19.5" hidden="1" outlineLevel="1" thickBot="1" x14ac:dyDescent="0.3">
      <c r="A28" s="146"/>
      <c r="B28" s="83" t="s">
        <v>199</v>
      </c>
      <c r="C28" s="92"/>
      <c r="D28" s="84"/>
      <c r="E28" s="84"/>
      <c r="F28" s="84"/>
      <c r="G28" s="84"/>
      <c r="H28" s="84"/>
      <c r="I28" s="84"/>
      <c r="J28" s="85"/>
      <c r="K28" s="84"/>
      <c r="L28" s="85"/>
      <c r="M28" s="85"/>
      <c r="N28" s="84"/>
    </row>
    <row r="29" spans="1:14" ht="33" hidden="1" customHeight="1" outlineLevel="1" thickBot="1" x14ac:dyDescent="0.3">
      <c r="A29" s="146"/>
      <c r="B29" s="83" t="s">
        <v>200</v>
      </c>
      <c r="C29" s="92"/>
      <c r="D29" s="84"/>
      <c r="E29" s="84"/>
      <c r="F29" s="84"/>
      <c r="G29" s="84"/>
      <c r="H29" s="84"/>
      <c r="I29" s="84"/>
      <c r="J29" s="85"/>
      <c r="K29" s="84"/>
      <c r="L29" s="85"/>
      <c r="M29" s="85"/>
      <c r="N29" s="84"/>
    </row>
    <row r="30" spans="1:14" ht="16.5" hidden="1" customHeight="1" outlineLevel="1" thickBot="1" x14ac:dyDescent="0.3">
      <c r="A30" s="147"/>
      <c r="B30" s="83" t="s">
        <v>201</v>
      </c>
      <c r="C30" s="92"/>
      <c r="D30" s="84"/>
      <c r="E30" s="84"/>
      <c r="F30" s="84"/>
      <c r="G30" s="84"/>
      <c r="H30" s="84"/>
      <c r="I30" s="84"/>
      <c r="J30" s="85"/>
      <c r="K30" s="84"/>
      <c r="L30" s="85"/>
      <c r="M30" s="85"/>
      <c r="N30" s="84"/>
    </row>
    <row r="31" spans="1:14" ht="19.5" collapsed="1" thickBot="1" x14ac:dyDescent="0.3">
      <c r="A31" s="148">
        <v>340</v>
      </c>
      <c r="B31" s="80" t="s">
        <v>202</v>
      </c>
      <c r="C31" s="90"/>
      <c r="D31" s="72"/>
      <c r="E31" s="72"/>
      <c r="F31" s="72"/>
      <c r="G31" s="72"/>
      <c r="H31" s="72"/>
      <c r="I31" s="72"/>
      <c r="J31" s="75"/>
      <c r="K31" s="72"/>
      <c r="L31" s="75"/>
      <c r="M31" s="75"/>
      <c r="N31" s="72"/>
    </row>
    <row r="32" spans="1:14" ht="19.5" hidden="1" outlineLevel="1" thickBot="1" x14ac:dyDescent="0.3">
      <c r="A32" s="149"/>
      <c r="B32" s="83" t="s">
        <v>203</v>
      </c>
      <c r="C32" s="92"/>
      <c r="D32" s="84"/>
      <c r="E32" s="84"/>
      <c r="F32" s="84"/>
      <c r="G32" s="84"/>
      <c r="H32" s="84"/>
      <c r="I32" s="84"/>
      <c r="J32" s="85"/>
      <c r="K32" s="84"/>
      <c r="L32" s="85"/>
      <c r="M32" s="85"/>
      <c r="N32" s="84"/>
    </row>
    <row r="33" spans="1:14" ht="19.5" hidden="1" outlineLevel="1" thickBot="1" x14ac:dyDescent="0.3">
      <c r="A33" s="149"/>
      <c r="B33" s="83" t="s">
        <v>204</v>
      </c>
      <c r="C33" s="92"/>
      <c r="D33" s="84"/>
      <c r="E33" s="84"/>
      <c r="F33" s="84"/>
      <c r="G33" s="84"/>
      <c r="H33" s="84"/>
      <c r="I33" s="84"/>
      <c r="J33" s="85"/>
      <c r="K33" s="84"/>
      <c r="L33" s="85"/>
      <c r="M33" s="85"/>
      <c r="N33" s="84"/>
    </row>
    <row r="34" spans="1:14" ht="19.5" hidden="1" outlineLevel="1" thickBot="1" x14ac:dyDescent="0.3">
      <c r="A34" s="149"/>
      <c r="B34" s="83" t="s">
        <v>205</v>
      </c>
      <c r="C34" s="92"/>
      <c r="D34" s="84"/>
      <c r="E34" s="84"/>
      <c r="F34" s="84"/>
      <c r="G34" s="84"/>
      <c r="H34" s="84"/>
      <c r="I34" s="84"/>
      <c r="J34" s="85"/>
      <c r="K34" s="84"/>
      <c r="L34" s="85"/>
      <c r="M34" s="85"/>
      <c r="N34" s="84"/>
    </row>
    <row r="35" spans="1:14" ht="32.25" hidden="1" outlineLevel="1" thickBot="1" x14ac:dyDescent="0.3">
      <c r="A35" s="149"/>
      <c r="B35" s="83" t="s">
        <v>206</v>
      </c>
      <c r="C35" s="92"/>
      <c r="D35" s="84"/>
      <c r="E35" s="84"/>
      <c r="F35" s="84"/>
      <c r="G35" s="84"/>
      <c r="H35" s="84"/>
      <c r="I35" s="84"/>
      <c r="J35" s="85"/>
      <c r="K35" s="84"/>
      <c r="L35" s="85"/>
      <c r="M35" s="85"/>
      <c r="N35" s="84"/>
    </row>
    <row r="36" spans="1:14" ht="19.5" hidden="1" outlineLevel="1" thickBot="1" x14ac:dyDescent="0.3">
      <c r="A36" s="149"/>
      <c r="B36" s="83" t="s">
        <v>207</v>
      </c>
      <c r="C36" s="92"/>
      <c r="D36" s="84"/>
      <c r="E36" s="84"/>
      <c r="F36" s="84"/>
      <c r="G36" s="84"/>
      <c r="H36" s="84"/>
      <c r="I36" s="84"/>
      <c r="J36" s="85"/>
      <c r="K36" s="84"/>
      <c r="L36" s="85"/>
      <c r="M36" s="85"/>
      <c r="N36" s="84"/>
    </row>
    <row r="37" spans="1:14" ht="19.5" hidden="1" outlineLevel="1" thickBot="1" x14ac:dyDescent="0.3">
      <c r="A37" s="149"/>
      <c r="B37" s="83" t="s">
        <v>208</v>
      </c>
      <c r="C37" s="92"/>
      <c r="D37" s="84"/>
      <c r="E37" s="84"/>
      <c r="F37" s="84"/>
      <c r="G37" s="84"/>
      <c r="H37" s="84"/>
      <c r="I37" s="84"/>
      <c r="J37" s="85"/>
      <c r="K37" s="84"/>
      <c r="L37" s="85"/>
      <c r="M37" s="85"/>
      <c r="N37" s="84"/>
    </row>
    <row r="38" spans="1:14" ht="19.5" hidden="1" outlineLevel="1" thickBot="1" x14ac:dyDescent="0.3">
      <c r="A38" s="149"/>
      <c r="B38" s="93" t="s">
        <v>209</v>
      </c>
      <c r="C38" s="92"/>
      <c r="D38" s="84"/>
      <c r="E38" s="84"/>
      <c r="F38" s="84"/>
      <c r="G38" s="84"/>
      <c r="H38" s="84"/>
      <c r="I38" s="84"/>
      <c r="J38" s="85"/>
      <c r="K38" s="84"/>
      <c r="L38" s="85"/>
      <c r="M38" s="85"/>
      <c r="N38" s="84"/>
    </row>
    <row r="39" spans="1:14" ht="34.5" customHeight="1" collapsed="1" thickBot="1" x14ac:dyDescent="0.3">
      <c r="A39" s="87"/>
      <c r="B39" s="95" t="s">
        <v>210</v>
      </c>
      <c r="C39" s="88">
        <f>C31+C21+C20+C12+C11+C10+C9+C8+C7</f>
        <v>0</v>
      </c>
      <c r="D39" s="89">
        <f>D31+D21+D20+D12+D11+D10+D9+D8+D7</f>
        <v>0</v>
      </c>
      <c r="E39" s="89"/>
      <c r="F39" s="89">
        <f t="shared" ref="F39:M39" si="0">F31+F21+F20+F12+F11+F10+F9+F8+F7</f>
        <v>0</v>
      </c>
      <c r="G39" s="89">
        <f t="shared" si="0"/>
        <v>0</v>
      </c>
      <c r="H39" s="89"/>
      <c r="I39" s="89">
        <f t="shared" si="0"/>
        <v>0</v>
      </c>
      <c r="J39" s="89">
        <f t="shared" si="0"/>
        <v>0</v>
      </c>
      <c r="K39" s="89"/>
      <c r="L39" s="89">
        <f t="shared" si="0"/>
        <v>0</v>
      </c>
      <c r="M39" s="89">
        <f t="shared" si="0"/>
        <v>0</v>
      </c>
      <c r="N39" s="89"/>
    </row>
    <row r="40" spans="1:14" ht="24.75" customHeight="1" thickBot="1" x14ac:dyDescent="0.3">
      <c r="A40" s="94"/>
      <c r="B40" s="177" t="s">
        <v>128</v>
      </c>
      <c r="C40" s="150">
        <f>D39+G39+J39+M39</f>
        <v>0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2"/>
    </row>
    <row r="42" spans="1:14" ht="77.25" customHeight="1" x14ac:dyDescent="0.3">
      <c r="B42" s="153" t="s">
        <v>229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</sheetData>
  <mergeCells count="12">
    <mergeCell ref="A4:A6"/>
    <mergeCell ref="B4:B6"/>
    <mergeCell ref="C4:N4"/>
    <mergeCell ref="C5:E5"/>
    <mergeCell ref="F5:H5"/>
    <mergeCell ref="I5:K5"/>
    <mergeCell ref="L5:N5"/>
    <mergeCell ref="A12:A19"/>
    <mergeCell ref="A21:A30"/>
    <mergeCell ref="A31:A38"/>
    <mergeCell ref="B42:N42"/>
    <mergeCell ref="C40:N40"/>
  </mergeCells>
  <pageMargins left="0.7" right="0.7" top="0.75" bottom="0.75" header="0.3" footer="0.3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A3" sqref="A3"/>
    </sheetView>
  </sheetViews>
  <sheetFormatPr defaultRowHeight="15" x14ac:dyDescent="0.25"/>
  <cols>
    <col min="1" max="1" width="9.140625" style="69"/>
    <col min="2" max="3" width="62.140625" style="69" customWidth="1"/>
    <col min="4" max="4" width="28.42578125" style="69" customWidth="1"/>
    <col min="5" max="16384" width="9.140625" style="69"/>
  </cols>
  <sheetData>
    <row r="2" spans="1:4" ht="18.75" x14ac:dyDescent="0.25">
      <c r="A2" s="96" t="s">
        <v>159</v>
      </c>
      <c r="B2" s="96" t="s">
        <v>211</v>
      </c>
      <c r="C2" s="96"/>
    </row>
    <row r="3" spans="1:4" ht="15.75" thickBot="1" x14ac:dyDescent="0.3"/>
    <row r="4" spans="1:4" ht="66.75" customHeight="1" thickBot="1" x14ac:dyDescent="0.3">
      <c r="A4" s="78" t="s">
        <v>92</v>
      </c>
      <c r="B4" s="79" t="s">
        <v>212</v>
      </c>
      <c r="C4" s="79" t="s">
        <v>213</v>
      </c>
      <c r="D4" s="79" t="s">
        <v>214</v>
      </c>
    </row>
    <row r="5" spans="1:4" ht="19.5" thickBot="1" x14ac:dyDescent="0.3">
      <c r="A5" s="73">
        <v>1</v>
      </c>
      <c r="B5" s="72"/>
      <c r="C5" s="72"/>
      <c r="D5" s="72"/>
    </row>
    <row r="6" spans="1:4" ht="19.5" thickBot="1" x14ac:dyDescent="0.3">
      <c r="A6" s="73">
        <v>2</v>
      </c>
      <c r="B6" s="72"/>
      <c r="C6" s="72"/>
      <c r="D6" s="72"/>
    </row>
    <row r="7" spans="1:4" ht="19.5" thickBot="1" x14ac:dyDescent="0.3">
      <c r="A7" s="73" t="s">
        <v>93</v>
      </c>
      <c r="B7" s="72"/>
      <c r="C7" s="72"/>
      <c r="D7" s="72"/>
    </row>
    <row r="8" spans="1:4" ht="19.5" thickBot="1" x14ac:dyDescent="0.3">
      <c r="A8" s="73"/>
      <c r="B8" s="72"/>
      <c r="C8" s="72"/>
      <c r="D8" s="72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12.140625" customWidth="1"/>
    <col min="2" max="2" width="27.42578125" customWidth="1"/>
    <col min="3" max="3" width="55.5703125" customWidth="1"/>
    <col min="4" max="4" width="59.28515625" customWidth="1"/>
    <col min="5" max="5" width="38.28515625" customWidth="1"/>
  </cols>
  <sheetData>
    <row r="2" spans="1:4" ht="18.75" x14ac:dyDescent="0.3">
      <c r="A2" s="8">
        <v>12</v>
      </c>
      <c r="B2" s="8" t="s">
        <v>244</v>
      </c>
    </row>
    <row r="3" spans="1:4" ht="15.75" thickBot="1" x14ac:dyDescent="0.3"/>
    <row r="4" spans="1:4" ht="65.25" customHeight="1" thickBot="1" x14ac:dyDescent="0.3">
      <c r="A4" s="22" t="s">
        <v>92</v>
      </c>
      <c r="B4" s="23" t="s">
        <v>105</v>
      </c>
      <c r="C4" s="34" t="s">
        <v>111</v>
      </c>
      <c r="D4" s="29" t="s">
        <v>104</v>
      </c>
    </row>
    <row r="5" spans="1:4" s="39" customFormat="1" ht="32.25" customHeight="1" thickBot="1" x14ac:dyDescent="0.3">
      <c r="A5" s="158" t="s">
        <v>141</v>
      </c>
      <c r="B5" s="164"/>
      <c r="C5" s="164"/>
      <c r="D5" s="165"/>
    </row>
    <row r="6" spans="1:4" ht="19.5" thickBot="1" x14ac:dyDescent="0.3">
      <c r="A6" s="2">
        <v>1</v>
      </c>
      <c r="B6" s="4"/>
      <c r="C6" s="35"/>
      <c r="D6" s="4"/>
    </row>
    <row r="7" spans="1:4" ht="19.5" thickBot="1" x14ac:dyDescent="0.3">
      <c r="A7" s="2">
        <v>2</v>
      </c>
      <c r="B7" s="4"/>
      <c r="C7" s="35"/>
      <c r="D7" s="4"/>
    </row>
    <row r="8" spans="1:4" ht="19.5" thickBot="1" x14ac:dyDescent="0.3">
      <c r="A8" s="2" t="s">
        <v>93</v>
      </c>
      <c r="B8" s="4"/>
      <c r="C8" s="35"/>
      <c r="D8" s="4"/>
    </row>
    <row r="9" spans="1:4" ht="15.75" thickBot="1" x14ac:dyDescent="0.3"/>
    <row r="10" spans="1:4" s="39" customFormat="1" ht="32.25" customHeight="1" thickBot="1" x14ac:dyDescent="0.3">
      <c r="A10" s="158" t="s">
        <v>142</v>
      </c>
      <c r="B10" s="164"/>
      <c r="C10" s="164"/>
      <c r="D10" s="165"/>
    </row>
    <row r="11" spans="1:4" s="39" customFormat="1" ht="19.5" thickBot="1" x14ac:dyDescent="0.3">
      <c r="A11" s="40">
        <v>1</v>
      </c>
      <c r="B11" s="41"/>
      <c r="C11" s="35"/>
      <c r="D11" s="41"/>
    </row>
    <row r="12" spans="1:4" s="39" customFormat="1" ht="19.5" thickBot="1" x14ac:dyDescent="0.3">
      <c r="A12" s="40">
        <v>2</v>
      </c>
      <c r="B12" s="41"/>
      <c r="C12" s="35"/>
      <c r="D12" s="41"/>
    </row>
    <row r="13" spans="1:4" s="39" customFormat="1" ht="19.5" thickBot="1" x14ac:dyDescent="0.3">
      <c r="A13" s="40" t="s">
        <v>93</v>
      </c>
      <c r="B13" s="41"/>
      <c r="C13" s="35"/>
      <c r="D13" s="41"/>
    </row>
  </sheetData>
  <mergeCells count="2">
    <mergeCell ref="A5:D5"/>
    <mergeCell ref="A10:D10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Титул</vt:lpstr>
      <vt:lpstr>1, 2</vt:lpstr>
      <vt:lpstr>3-6</vt:lpstr>
      <vt:lpstr>7</vt:lpstr>
      <vt:lpstr> 8</vt:lpstr>
      <vt:lpstr>9</vt:lpstr>
      <vt:lpstr>10.</vt:lpstr>
      <vt:lpstr>11</vt:lpstr>
      <vt:lpstr>12</vt:lpstr>
      <vt:lpstr>Команда проекта</vt:lpstr>
      <vt:lpstr>Партнеры</vt:lpstr>
      <vt:lpstr>Лист ознакомления</vt:lpstr>
      <vt:lpstr>'10.'!Область_печати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cp:lastPrinted>2018-02-13T10:46:22Z</cp:lastPrinted>
  <dcterms:created xsi:type="dcterms:W3CDTF">2017-12-28T06:39:24Z</dcterms:created>
  <dcterms:modified xsi:type="dcterms:W3CDTF">2018-03-19T22:34:02Z</dcterms:modified>
</cp:coreProperties>
</file>